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depa-my.sharepoint.com/personal/jcontreras_odepa_gob_cl/Documents/Escritorio/material/Odepa/Unidad Económica/Otros/datos CAI/DatosActuales/FuturosDiarios/Septiembre 26/"/>
    </mc:Choice>
  </mc:AlternateContent>
  <xr:revisionPtr revIDLastSave="5" documentId="8_{8A85F1A2-8126-4D53-8BEA-CCC2E921839D}" xr6:coauthVersionLast="47" xr6:coauthVersionMax="47" xr10:uidLastSave="{0B287ECE-53A5-4B52-89A4-DE160D2A945B}"/>
  <bookViews>
    <workbookView xWindow="-110" yWindow="-110" windowWidth="19420" windowHeight="10300" tabRatio="822" firstSheet="1" activeTab="1" autoFilterDateGrouping="0" xr2:uid="{00000000-000D-0000-FFFF-FFFF00000000}"/>
  </bookViews>
  <sheets>
    <sheet name="TONELADA" sheetId="18" state="hidden" r:id="rId1"/>
    <sheet name="Precios" sheetId="10" r:id="rId2"/>
  </sheets>
  <definedNames>
    <definedName name="_xlnm.Print_Area" localSheetId="1">Precios!$A$1:$K$54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0" l="1"/>
  <c r="D31" i="10"/>
  <c r="D30" i="10"/>
  <c r="D28" i="10"/>
  <c r="D27" i="10"/>
  <c r="D26" i="10"/>
  <c r="D24" i="10"/>
  <c r="D23" i="10"/>
  <c r="D22" i="10"/>
  <c r="D21" i="10"/>
  <c r="D19" i="10"/>
  <c r="D18" i="10"/>
  <c r="D17" i="10"/>
  <c r="D16" i="10"/>
  <c r="D15" i="10"/>
  <c r="D14" i="10"/>
  <c r="D13" i="10"/>
  <c r="D12" i="10"/>
  <c r="D11" i="10"/>
  <c r="D10" i="10"/>
  <c r="D9" i="10"/>
  <c r="D8" i="10"/>
</calcChain>
</file>

<file path=xl/sharedStrings.xml><?xml version="1.0" encoding="utf-8"?>
<sst xmlns="http://schemas.openxmlformats.org/spreadsheetml/2006/main" count="115" uniqueCount="94">
  <si>
    <t>Miércoles</t>
  </si>
  <si>
    <t>Jueves</t>
  </si>
  <si>
    <t>Viernes</t>
  </si>
  <si>
    <t>anterior</t>
  </si>
  <si>
    <t>Trigo Soft Red Winter No. 2, FOB Golfo</t>
  </si>
  <si>
    <t>www.odepa.gob.cl</t>
  </si>
  <si>
    <t>Ganadería (USA)</t>
  </si>
  <si>
    <t>Ganado vivo o en pie</t>
  </si>
  <si>
    <t xml:space="preserve">Ganado de engorde </t>
  </si>
  <si>
    <t>Carne magra de cerdo</t>
  </si>
  <si>
    <t>Precios futuros internacionales de trigo y maíz</t>
  </si>
  <si>
    <t>USD/TON</t>
  </si>
  <si>
    <t>TRIGO</t>
  </si>
  <si>
    <t>MAIZ</t>
  </si>
  <si>
    <t>SOFT RED WINTER N° 2</t>
  </si>
  <si>
    <t>HARD RED WINTER N° 2*</t>
  </si>
  <si>
    <t>YELLOW  N° 3</t>
  </si>
  <si>
    <t>CHICAGO</t>
  </si>
  <si>
    <t>FOB GOLFO</t>
  </si>
  <si>
    <t>KANSAS</t>
  </si>
  <si>
    <t>FOB GOLFO 11%</t>
  </si>
  <si>
    <t>FOB GOLFO 13%</t>
  </si>
  <si>
    <t>FOB GOLFO 12,5%</t>
  </si>
  <si>
    <t>FOB GOLFO 11,5%</t>
  </si>
  <si>
    <t>FOB GOLFO 12%</t>
  </si>
  <si>
    <t>JUN</t>
  </si>
  <si>
    <t>JUL</t>
  </si>
  <si>
    <t>AGO</t>
  </si>
  <si>
    <t>SEP</t>
  </si>
  <si>
    <t>OCT</t>
  </si>
  <si>
    <t>NOV</t>
  </si>
  <si>
    <t>DIC</t>
  </si>
  <si>
    <t>MAR</t>
  </si>
  <si>
    <t>MAY</t>
  </si>
  <si>
    <t>Fuente: Reuters y mercados de Chicago y Kansas 12 %, premios y castigos de primas por proteína U.S. Wheat Associates.</t>
  </si>
  <si>
    <t>Factores de conversión a US$ por tonelada</t>
  </si>
  <si>
    <t xml:space="preserve">Trigo: </t>
  </si>
  <si>
    <t xml:space="preserve">Maiz: </t>
  </si>
  <si>
    <t>PRECIOS INTERNACIONALES DE PRODUCTOS BÁSICOS</t>
  </si>
  <si>
    <t>Productos</t>
  </si>
  <si>
    <t>Promedio</t>
  </si>
  <si>
    <t>%</t>
  </si>
  <si>
    <t>semana</t>
  </si>
  <si>
    <t>Cereales</t>
  </si>
  <si>
    <t>Trigo pan Fob puerto argentino</t>
  </si>
  <si>
    <t>Trigo hard red winter Nº 2, Fob golfo 12% prot.</t>
  </si>
  <si>
    <t>Trigo hard red winter Nº 2, Fob golfo 12,5% prot.</t>
  </si>
  <si>
    <t>Trigo hard red winter Nº 2, Fob golfo 11,5% prot.</t>
  </si>
  <si>
    <t>Trigo hard red winter Nº 2, Fob golfo 11% prot.</t>
  </si>
  <si>
    <t>Maíz amarillo, Fob Buenos Aires</t>
  </si>
  <si>
    <t>Maíz yellow Nº 2, Fob golfo, USA</t>
  </si>
  <si>
    <t>Avena white N° 2, Chicago, USA</t>
  </si>
  <si>
    <t>Arroz con cáscara Fob, Chicago, USA</t>
  </si>
  <si>
    <t>Arroz white elaborado 5% grano partido, Fob Bangkok, Tailandia</t>
  </si>
  <si>
    <t>Arroz 5% grano partido, Fob Saigón, Vietnam</t>
  </si>
  <si>
    <t>Aceites</t>
  </si>
  <si>
    <t>Aceite soya crudo , Illinois, USA</t>
  </si>
  <si>
    <t>Aceite soya crudo , Chicago, USA</t>
  </si>
  <si>
    <t>Aceite soya crudo exportación, Fob Buenos Aires</t>
  </si>
  <si>
    <t>Aceite maravilla crudo exportación, Fob Buenos Aires</t>
  </si>
  <si>
    <t>Azúcar</t>
  </si>
  <si>
    <t>Azúcar cruda a granel, Fob Puerto Caribe</t>
  </si>
  <si>
    <t>Azúcar cruda 11, Fob New York, USA</t>
  </si>
  <si>
    <t>Azúcar refinada Nº 5, Londres, Reino Unido</t>
  </si>
  <si>
    <t>Producto</t>
  </si>
  <si>
    <t>Contrato</t>
  </si>
  <si>
    <t>Trigo, maíz y avena</t>
  </si>
  <si>
    <t>Soft Red Winter Nro. 2, Chicago, EE.UU.</t>
  </si>
  <si>
    <t>Soft Red Winter Nro. 2, Fob Golfo.</t>
  </si>
  <si>
    <t>Hard Red Winter Nro. 2, Kansas, EE.UU.</t>
  </si>
  <si>
    <t>Hard Red Winter Nro. 2, Fob Golfo, 11,5 % proteína</t>
  </si>
  <si>
    <t>Hard Red Winter Nro. 2, Fob Golfo, 11 % proteína</t>
  </si>
  <si>
    <t>Maíz Yellow Nro. 2, Chicago, EE.UU.</t>
  </si>
  <si>
    <t>Maíz Yellow Nro. 2, Fob Golfo, EE.UU.</t>
  </si>
  <si>
    <t>Avena White Nro. 2, Chicago, EE.UU.</t>
  </si>
  <si>
    <t>Arroz</t>
  </si>
  <si>
    <t>Arroz con cáscara, Chicago, EE.UU.</t>
  </si>
  <si>
    <t xml:space="preserve">Raps  </t>
  </si>
  <si>
    <t>Canola, Canadá</t>
  </si>
  <si>
    <t xml:space="preserve">Aceite </t>
  </si>
  <si>
    <t>Aceite de soya crudo, Chicago, EE.UU.</t>
  </si>
  <si>
    <t>Azúcar cruda</t>
  </si>
  <si>
    <t>Azúcar Cruda Contrato 11, Fob, New York, EE.UU.</t>
  </si>
  <si>
    <t>Azúcar refinada</t>
  </si>
  <si>
    <t>Azúcar refinada Contrato 5, Fob, Londres, Reino Unido.</t>
  </si>
  <si>
    <t>Fuente: elaborado por Odepa con información de las Bolsas y Reuters.</t>
  </si>
  <si>
    <t>Hard Red Winter Nro. 2, Fob Golfo, 12,0% proteína</t>
  </si>
  <si>
    <t>Hard Red Winter Nro. 2, Fob Golfo, 12,5% proteína</t>
  </si>
  <si>
    <t/>
  </si>
  <si>
    <t>Lunes</t>
  </si>
  <si>
    <t>Martes</t>
  </si>
  <si>
    <t xml:space="preserve"> </t>
  </si>
  <si>
    <t>Septiembre 2026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</si>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</sst>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1" formatCode="_ * #,##0_ ;_ * \-#,##0_ ;_ * &quot;-&quot;_ ;_ @_ "/>
    <numFmt numFmtId="164" formatCode="0.00_)"/>
    <numFmt numFmtId="165" formatCode="0.00\ "/>
    <numFmt numFmtId="166" formatCode="_ * #,##0.00_ ;_ * \-#,##0.00_ ;_ * &quot;-&quot;_ ;_ @_ "/>
    <numFmt numFmtId="167" formatCode="[$-340A]dddd\ d&quot; de &quot;mmmm&quot; de &quot;yyyy;@"/>
    <numFmt numFmtId="168" formatCode="0.00000"/>
  </numFmts>
  <fonts count="54" x14ac:knownFonts="1">
    <font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  <charset val="1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u/>
      <sz val="11.2"/>
      <color indexed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9"/>
      <name val="Verdana"/>
      <family val="2"/>
    </font>
    <font>
      <b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u/>
      <sz val="9"/>
      <color indexed="12"/>
      <name val="Arial"/>
      <family val="2"/>
    </font>
    <font>
      <b/>
      <u/>
      <sz val="12"/>
      <color indexed="8"/>
      <name val="Arial"/>
      <family val="2"/>
    </font>
    <font>
      <sz val="11"/>
      <name val="Calibri"/>
      <family val="2"/>
      <scheme val="minor"/>
    </font>
    <font>
      <b/>
      <sz val="12"/>
      <color theme="0"/>
      <name val="Arial"/>
      <family val="2"/>
    </font>
    <font>
      <b/>
      <sz val="16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7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9"/>
        <bgColor indexed="4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5D9F1"/>
        <bgColor indexed="26"/>
      </patternFill>
    </fill>
    <fill>
      <patternFill patternType="solid">
        <fgColor indexed="23"/>
        <bgColor indexed="55"/>
      </patternFill>
    </fill>
    <fill>
      <patternFill patternType="solid">
        <fgColor theme="0"/>
        <bgColor indexed="26"/>
      </patternFill>
    </fill>
  </fills>
  <borders count="9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</borders>
  <cellStyleXfs count="223">
    <xf numFmtId="164" fontId="0" fillId="0" borderId="0"/>
    <xf numFmtId="165" fontId="6" fillId="2" borderId="0" applyBorder="0" applyAlignment="0" applyProtection="0"/>
    <xf numFmtId="165" fontId="5" fillId="2" borderId="0" applyBorder="0" applyAlignment="0" applyProtection="0"/>
    <xf numFmtId="165" fontId="33" fillId="2" borderId="0" applyBorder="0" applyAlignment="0" applyProtection="0"/>
    <xf numFmtId="165" fontId="33" fillId="2" borderId="0" applyBorder="0" applyAlignment="0" applyProtection="0"/>
    <xf numFmtId="165" fontId="6" fillId="3" borderId="0" applyBorder="0" applyAlignment="0" applyProtection="0"/>
    <xf numFmtId="165" fontId="5" fillId="3" borderId="0" applyBorder="0" applyAlignment="0" applyProtection="0"/>
    <xf numFmtId="165" fontId="33" fillId="3" borderId="0" applyBorder="0" applyAlignment="0" applyProtection="0"/>
    <xf numFmtId="165" fontId="33" fillId="3" borderId="0" applyBorder="0" applyAlignment="0" applyProtection="0"/>
    <xf numFmtId="164" fontId="6" fillId="4" borderId="0" applyBorder="0" applyAlignment="0" applyProtection="0"/>
    <xf numFmtId="164" fontId="5" fillId="4" borderId="0" applyBorder="0" applyAlignment="0" applyProtection="0"/>
    <xf numFmtId="164" fontId="33" fillId="4" borderId="0" applyBorder="0" applyAlignment="0" applyProtection="0"/>
    <xf numFmtId="164" fontId="33" fillId="4" borderId="0" applyBorder="0" applyAlignment="0" applyProtection="0"/>
    <xf numFmtId="165" fontId="5" fillId="3" borderId="0" applyBorder="0" applyAlignment="0" applyProtection="0"/>
    <xf numFmtId="165" fontId="33" fillId="3" borderId="0" applyBorder="0" applyAlignment="0" applyProtection="0"/>
    <xf numFmtId="165" fontId="6" fillId="5" borderId="0" applyBorder="0" applyAlignment="0" applyProtection="0"/>
    <xf numFmtId="165" fontId="5" fillId="5" borderId="0" applyBorder="0" applyAlignment="0" applyProtection="0"/>
    <xf numFmtId="165" fontId="33" fillId="5" borderId="0" applyBorder="0" applyAlignment="0" applyProtection="0"/>
    <xf numFmtId="165" fontId="33" fillId="5" borderId="0" applyBorder="0" applyAlignment="0" applyProtection="0"/>
    <xf numFmtId="164" fontId="6" fillId="6" borderId="0" applyBorder="0" applyAlignment="0" applyProtection="0"/>
    <xf numFmtId="164" fontId="5" fillId="6" borderId="0" applyBorder="0" applyAlignment="0" applyProtection="0"/>
    <xf numFmtId="164" fontId="33" fillId="6" borderId="0" applyBorder="0" applyAlignment="0" applyProtection="0"/>
    <xf numFmtId="164" fontId="33" fillId="6" borderId="0" applyBorder="0" applyAlignment="0" applyProtection="0"/>
    <xf numFmtId="165" fontId="5" fillId="5" borderId="0" applyBorder="0" applyAlignment="0" applyProtection="0"/>
    <xf numFmtId="165" fontId="33" fillId="5" borderId="0" applyBorder="0" applyAlignment="0" applyProtection="0"/>
    <xf numFmtId="165" fontId="6" fillId="7" borderId="0" applyBorder="0" applyAlignment="0" applyProtection="0"/>
    <xf numFmtId="165" fontId="5" fillId="7" borderId="0" applyBorder="0" applyAlignment="0" applyProtection="0"/>
    <xf numFmtId="165" fontId="33" fillId="7" borderId="0" applyBorder="0" applyAlignment="0" applyProtection="0"/>
    <xf numFmtId="165" fontId="33" fillId="7" borderId="0" applyBorder="0" applyAlignment="0" applyProtection="0"/>
    <xf numFmtId="165" fontId="6" fillId="2" borderId="0" applyBorder="0" applyAlignment="0" applyProtection="0"/>
    <xf numFmtId="165" fontId="5" fillId="2" borderId="0" applyBorder="0" applyAlignment="0" applyProtection="0"/>
    <xf numFmtId="165" fontId="33" fillId="2" borderId="0" applyBorder="0" applyAlignment="0" applyProtection="0"/>
    <xf numFmtId="165" fontId="33" fillId="2" borderId="0" applyBorder="0" applyAlignment="0" applyProtection="0"/>
    <xf numFmtId="164" fontId="6" fillId="8" borderId="0" applyBorder="0" applyAlignment="0" applyProtection="0"/>
    <xf numFmtId="164" fontId="5" fillId="8" borderId="0" applyBorder="0" applyAlignment="0" applyProtection="0"/>
    <xf numFmtId="164" fontId="33" fillId="8" borderId="0" applyBorder="0" applyAlignment="0" applyProtection="0"/>
    <xf numFmtId="164" fontId="33" fillId="8" borderId="0" applyBorder="0" applyAlignment="0" applyProtection="0"/>
    <xf numFmtId="165" fontId="5" fillId="2" borderId="0" applyBorder="0" applyAlignment="0" applyProtection="0"/>
    <xf numFmtId="165" fontId="33" fillId="2" borderId="0" applyBorder="0" applyAlignment="0" applyProtection="0"/>
    <xf numFmtId="165" fontId="6" fillId="2" borderId="0" applyBorder="0" applyAlignment="0" applyProtection="0"/>
    <xf numFmtId="165" fontId="5" fillId="2" borderId="0" applyBorder="0" applyAlignment="0" applyProtection="0"/>
    <xf numFmtId="165" fontId="33" fillId="2" borderId="0" applyBorder="0" applyAlignment="0" applyProtection="0"/>
    <xf numFmtId="165" fontId="33" fillId="2" borderId="0" applyBorder="0" applyAlignment="0" applyProtection="0"/>
    <xf numFmtId="165" fontId="6" fillId="3" borderId="0" applyBorder="0" applyAlignment="0" applyProtection="0"/>
    <xf numFmtId="165" fontId="5" fillId="3" borderId="0" applyBorder="0" applyAlignment="0" applyProtection="0"/>
    <xf numFmtId="165" fontId="33" fillId="3" borderId="0" applyBorder="0" applyAlignment="0" applyProtection="0"/>
    <xf numFmtId="165" fontId="33" fillId="3" borderId="0" applyBorder="0" applyAlignment="0" applyProtection="0"/>
    <xf numFmtId="164" fontId="6" fillId="9" borderId="0" applyBorder="0" applyAlignment="0" applyProtection="0"/>
    <xf numFmtId="164" fontId="5" fillId="9" borderId="0" applyBorder="0" applyAlignment="0" applyProtection="0"/>
    <xf numFmtId="164" fontId="33" fillId="9" borderId="0" applyBorder="0" applyAlignment="0" applyProtection="0"/>
    <xf numFmtId="164" fontId="33" fillId="9" borderId="0" applyBorder="0" applyAlignment="0" applyProtection="0"/>
    <xf numFmtId="165" fontId="5" fillId="3" borderId="0" applyBorder="0" applyAlignment="0" applyProtection="0"/>
    <xf numFmtId="165" fontId="33" fillId="3" borderId="0" applyBorder="0" applyAlignment="0" applyProtection="0"/>
    <xf numFmtId="165" fontId="6" fillId="10" borderId="0" applyBorder="0" applyAlignment="0" applyProtection="0"/>
    <xf numFmtId="165" fontId="5" fillId="10" borderId="0" applyBorder="0" applyAlignment="0" applyProtection="0"/>
    <xf numFmtId="165" fontId="33" fillId="10" borderId="0" applyBorder="0" applyAlignment="0" applyProtection="0"/>
    <xf numFmtId="165" fontId="33" fillId="10" borderId="0" applyBorder="0" applyAlignment="0" applyProtection="0"/>
    <xf numFmtId="164" fontId="6" fillId="10" borderId="0" applyBorder="0" applyAlignment="0" applyProtection="0"/>
    <xf numFmtId="164" fontId="5" fillId="10" borderId="0" applyBorder="0" applyAlignment="0" applyProtection="0"/>
    <xf numFmtId="164" fontId="33" fillId="10" borderId="0" applyBorder="0" applyAlignment="0" applyProtection="0"/>
    <xf numFmtId="164" fontId="33" fillId="10" borderId="0" applyBorder="0" applyAlignment="0" applyProtection="0"/>
    <xf numFmtId="165" fontId="5" fillId="10" borderId="0" applyBorder="0" applyAlignment="0" applyProtection="0"/>
    <xf numFmtId="165" fontId="33" fillId="10" borderId="0" applyBorder="0" applyAlignment="0" applyProtection="0"/>
    <xf numFmtId="165" fontId="6" fillId="5" borderId="0" applyBorder="0" applyAlignment="0" applyProtection="0"/>
    <xf numFmtId="165" fontId="5" fillId="5" borderId="0" applyBorder="0" applyAlignment="0" applyProtection="0"/>
    <xf numFmtId="165" fontId="33" fillId="5" borderId="0" applyBorder="0" applyAlignment="0" applyProtection="0"/>
    <xf numFmtId="165" fontId="33" fillId="5" borderId="0" applyBorder="0" applyAlignment="0" applyProtection="0"/>
    <xf numFmtId="164" fontId="6" fillId="5" borderId="0" applyBorder="0" applyAlignment="0" applyProtection="0"/>
    <xf numFmtId="164" fontId="5" fillId="5" borderId="0" applyBorder="0" applyAlignment="0" applyProtection="0"/>
    <xf numFmtId="164" fontId="33" fillId="5" borderId="0" applyBorder="0" applyAlignment="0" applyProtection="0"/>
    <xf numFmtId="164" fontId="33" fillId="5" borderId="0" applyBorder="0" applyAlignment="0" applyProtection="0"/>
    <xf numFmtId="165" fontId="5" fillId="5" borderId="0" applyBorder="0" applyAlignment="0" applyProtection="0"/>
    <xf numFmtId="165" fontId="33" fillId="5" borderId="0" applyBorder="0" applyAlignment="0" applyProtection="0"/>
    <xf numFmtId="165" fontId="6" fillId="11" borderId="0" applyBorder="0" applyAlignment="0" applyProtection="0"/>
    <xf numFmtId="165" fontId="5" fillId="11" borderId="0" applyBorder="0" applyAlignment="0" applyProtection="0"/>
    <xf numFmtId="165" fontId="33" fillId="11" borderId="0" applyBorder="0" applyAlignment="0" applyProtection="0"/>
    <xf numFmtId="165" fontId="33" fillId="11" borderId="0" applyBorder="0" applyAlignment="0" applyProtection="0"/>
    <xf numFmtId="164" fontId="6" fillId="12" borderId="0" applyBorder="0" applyAlignment="0" applyProtection="0"/>
    <xf numFmtId="164" fontId="5" fillId="12" borderId="0" applyBorder="0" applyAlignment="0" applyProtection="0"/>
    <xf numFmtId="164" fontId="33" fillId="12" borderId="0" applyBorder="0" applyAlignment="0" applyProtection="0"/>
    <xf numFmtId="164" fontId="33" fillId="12" borderId="0" applyBorder="0" applyAlignment="0" applyProtection="0"/>
    <xf numFmtId="165" fontId="5" fillId="11" borderId="0" applyBorder="0" applyAlignment="0" applyProtection="0"/>
    <xf numFmtId="165" fontId="33" fillId="11" borderId="0" applyBorder="0" applyAlignment="0" applyProtection="0"/>
    <xf numFmtId="165" fontId="6" fillId="13" borderId="0" applyBorder="0" applyAlignment="0" applyProtection="0"/>
    <xf numFmtId="165" fontId="5" fillId="13" borderId="0" applyBorder="0" applyAlignment="0" applyProtection="0"/>
    <xf numFmtId="165" fontId="33" fillId="13" borderId="0" applyBorder="0" applyAlignment="0" applyProtection="0"/>
    <xf numFmtId="165" fontId="33" fillId="13" borderId="0" applyBorder="0" applyAlignment="0" applyProtection="0"/>
    <xf numFmtId="164" fontId="6" fillId="13" borderId="0" applyBorder="0" applyAlignment="0" applyProtection="0"/>
    <xf numFmtId="164" fontId="5" fillId="13" borderId="0" applyBorder="0" applyAlignment="0" applyProtection="0"/>
    <xf numFmtId="164" fontId="33" fillId="13" borderId="0" applyBorder="0" applyAlignment="0" applyProtection="0"/>
    <xf numFmtId="164" fontId="33" fillId="13" borderId="0" applyBorder="0" applyAlignment="0" applyProtection="0"/>
    <xf numFmtId="165" fontId="5" fillId="13" borderId="0" applyBorder="0" applyAlignment="0" applyProtection="0"/>
    <xf numFmtId="165" fontId="33" fillId="13" borderId="0" applyBorder="0" applyAlignment="0" applyProtection="0"/>
    <xf numFmtId="165" fontId="6" fillId="7" borderId="0" applyBorder="0" applyAlignment="0" applyProtection="0"/>
    <xf numFmtId="165" fontId="5" fillId="7" borderId="0" applyBorder="0" applyAlignment="0" applyProtection="0"/>
    <xf numFmtId="165" fontId="33" fillId="7" borderId="0" applyBorder="0" applyAlignment="0" applyProtection="0"/>
    <xf numFmtId="165" fontId="33" fillId="7" borderId="0" applyBorder="0" applyAlignment="0" applyProtection="0"/>
    <xf numFmtId="164" fontId="6" fillId="14" borderId="0" applyBorder="0" applyAlignment="0" applyProtection="0"/>
    <xf numFmtId="164" fontId="5" fillId="14" borderId="0" applyBorder="0" applyAlignment="0" applyProtection="0"/>
    <xf numFmtId="164" fontId="33" fillId="14" borderId="0" applyBorder="0" applyAlignment="0" applyProtection="0"/>
    <xf numFmtId="164" fontId="33" fillId="14" borderId="0" applyBorder="0" applyAlignment="0" applyProtection="0"/>
    <xf numFmtId="165" fontId="5" fillId="7" borderId="0" applyBorder="0" applyAlignment="0" applyProtection="0"/>
    <xf numFmtId="165" fontId="33" fillId="7" borderId="0" applyBorder="0" applyAlignment="0" applyProtection="0"/>
    <xf numFmtId="165" fontId="6" fillId="11" borderId="0" applyBorder="0" applyAlignment="0" applyProtection="0"/>
    <xf numFmtId="165" fontId="5" fillId="11" borderId="0" applyBorder="0" applyAlignment="0" applyProtection="0"/>
    <xf numFmtId="165" fontId="33" fillId="11" borderId="0" applyBorder="0" applyAlignment="0" applyProtection="0"/>
    <xf numFmtId="165" fontId="33" fillId="11" borderId="0" applyBorder="0" applyAlignment="0" applyProtection="0"/>
    <xf numFmtId="164" fontId="6" fillId="9" borderId="0" applyBorder="0" applyAlignment="0" applyProtection="0"/>
    <xf numFmtId="164" fontId="5" fillId="9" borderId="0" applyBorder="0" applyAlignment="0" applyProtection="0"/>
    <xf numFmtId="164" fontId="33" fillId="9" borderId="0" applyBorder="0" applyAlignment="0" applyProtection="0"/>
    <xf numFmtId="164" fontId="33" fillId="9" borderId="0" applyBorder="0" applyAlignment="0" applyProtection="0"/>
    <xf numFmtId="165" fontId="5" fillId="11" borderId="0" applyBorder="0" applyAlignment="0" applyProtection="0"/>
    <xf numFmtId="165" fontId="33" fillId="11" borderId="0" applyBorder="0" applyAlignment="0" applyProtection="0"/>
    <xf numFmtId="165" fontId="6" fillId="12" borderId="0" applyBorder="0" applyAlignment="0" applyProtection="0"/>
    <xf numFmtId="165" fontId="5" fillId="12" borderId="0" applyBorder="0" applyAlignment="0" applyProtection="0"/>
    <xf numFmtId="165" fontId="33" fillId="12" borderId="0" applyBorder="0" applyAlignment="0" applyProtection="0"/>
    <xf numFmtId="165" fontId="33" fillId="12" borderId="0" applyBorder="0" applyAlignment="0" applyProtection="0"/>
    <xf numFmtId="164" fontId="6" fillId="12" borderId="0" applyBorder="0" applyAlignment="0" applyProtection="0"/>
    <xf numFmtId="164" fontId="5" fillId="12" borderId="0" applyBorder="0" applyAlignment="0" applyProtection="0"/>
    <xf numFmtId="164" fontId="33" fillId="12" borderId="0" applyBorder="0" applyAlignment="0" applyProtection="0"/>
    <xf numFmtId="164" fontId="33" fillId="12" borderId="0" applyBorder="0" applyAlignment="0" applyProtection="0"/>
    <xf numFmtId="165" fontId="5" fillId="12" borderId="0" applyBorder="0" applyAlignment="0" applyProtection="0"/>
    <xf numFmtId="165" fontId="33" fillId="12" borderId="0" applyBorder="0" applyAlignment="0" applyProtection="0"/>
    <xf numFmtId="165" fontId="6" fillId="5" borderId="0" applyBorder="0" applyAlignment="0" applyProtection="0"/>
    <xf numFmtId="165" fontId="5" fillId="5" borderId="0" applyBorder="0" applyAlignment="0" applyProtection="0"/>
    <xf numFmtId="165" fontId="33" fillId="5" borderId="0" applyBorder="0" applyAlignment="0" applyProtection="0"/>
    <xf numFmtId="165" fontId="33" fillId="5" borderId="0" applyBorder="0" applyAlignment="0" applyProtection="0"/>
    <xf numFmtId="164" fontId="6" fillId="15" borderId="0" applyBorder="0" applyAlignment="0" applyProtection="0"/>
    <xf numFmtId="164" fontId="5" fillId="15" borderId="0" applyBorder="0" applyAlignment="0" applyProtection="0"/>
    <xf numFmtId="164" fontId="33" fillId="15" borderId="0" applyBorder="0" applyAlignment="0" applyProtection="0"/>
    <xf numFmtId="164" fontId="33" fillId="15" borderId="0" applyBorder="0" applyAlignment="0" applyProtection="0"/>
    <xf numFmtId="165" fontId="5" fillId="5" borderId="0" applyBorder="0" applyAlignment="0" applyProtection="0"/>
    <xf numFmtId="165" fontId="33" fillId="5" borderId="0" applyBorder="0" applyAlignment="0" applyProtection="0"/>
    <xf numFmtId="165" fontId="7" fillId="16" borderId="0" applyBorder="0" applyAlignment="0" applyProtection="0"/>
    <xf numFmtId="164" fontId="7" fillId="17" borderId="0" applyBorder="0" applyAlignment="0" applyProtection="0"/>
    <xf numFmtId="165" fontId="7" fillId="13" borderId="0" applyBorder="0" applyAlignment="0" applyProtection="0"/>
    <xf numFmtId="164" fontId="7" fillId="13" borderId="0" applyBorder="0" applyAlignment="0" applyProtection="0"/>
    <xf numFmtId="165" fontId="7" fillId="7" borderId="0" applyBorder="0" applyAlignment="0" applyProtection="0"/>
    <xf numFmtId="164" fontId="7" fillId="14" borderId="0" applyBorder="0" applyAlignment="0" applyProtection="0"/>
    <xf numFmtId="165" fontId="7" fillId="11" borderId="0" applyBorder="0" applyAlignment="0" applyProtection="0"/>
    <xf numFmtId="164" fontId="7" fillId="18" borderId="0" applyBorder="0" applyAlignment="0" applyProtection="0"/>
    <xf numFmtId="165" fontId="7" fillId="16" borderId="0" applyBorder="0" applyAlignment="0" applyProtection="0"/>
    <xf numFmtId="164" fontId="7" fillId="16" borderId="0" applyBorder="0" applyAlignment="0" applyProtection="0"/>
    <xf numFmtId="165" fontId="7" fillId="5" borderId="0" applyBorder="0" applyAlignment="0" applyProtection="0"/>
    <xf numFmtId="164" fontId="7" fillId="19" borderId="0" applyBorder="0" applyAlignment="0" applyProtection="0"/>
    <xf numFmtId="165" fontId="8" fillId="8" borderId="0" applyBorder="0" applyAlignment="0" applyProtection="0"/>
    <xf numFmtId="164" fontId="8" fillId="8" borderId="0" applyBorder="0" applyAlignment="0" applyProtection="0"/>
    <xf numFmtId="165" fontId="11" fillId="2" borderId="1" applyAlignment="0" applyProtection="0"/>
    <xf numFmtId="165" fontId="11" fillId="3" borderId="1" applyAlignment="0" applyProtection="0"/>
    <xf numFmtId="164" fontId="11" fillId="11" borderId="1" applyAlignment="0" applyProtection="0"/>
    <xf numFmtId="165" fontId="9" fillId="20" borderId="2" applyAlignment="0" applyProtection="0"/>
    <xf numFmtId="165" fontId="34" fillId="20" borderId="2" applyAlignment="0" applyProtection="0"/>
    <xf numFmtId="164" fontId="9" fillId="20" borderId="2" applyAlignment="0" applyProtection="0"/>
    <xf numFmtId="164" fontId="34" fillId="20" borderId="2" applyAlignment="0" applyProtection="0"/>
    <xf numFmtId="165" fontId="10" fillId="0" borderId="3" applyFill="0" applyAlignment="0" applyProtection="0"/>
    <xf numFmtId="164" fontId="10" fillId="0" borderId="3" applyFill="0" applyAlignment="0" applyProtection="0"/>
    <xf numFmtId="165" fontId="12" fillId="0" borderId="0" applyFill="0" applyBorder="0" applyAlignment="0" applyProtection="0"/>
    <xf numFmtId="164" fontId="13" fillId="0" borderId="0" applyFill="0" applyBorder="0" applyAlignment="0" applyProtection="0"/>
    <xf numFmtId="165" fontId="7" fillId="16" borderId="0" applyBorder="0" applyAlignment="0" applyProtection="0"/>
    <xf numFmtId="164" fontId="7" fillId="21" borderId="0" applyBorder="0" applyAlignment="0" applyProtection="0"/>
    <xf numFmtId="165" fontId="7" fillId="22" borderId="0" applyBorder="0" applyAlignment="0" applyProtection="0"/>
    <xf numFmtId="164" fontId="7" fillId="22" borderId="0" applyBorder="0" applyAlignment="0" applyProtection="0"/>
    <xf numFmtId="165" fontId="7" fillId="23" borderId="0" applyBorder="0" applyAlignment="0" applyProtection="0"/>
    <xf numFmtId="164" fontId="7" fillId="23" borderId="0" applyBorder="0" applyAlignment="0" applyProtection="0"/>
    <xf numFmtId="165" fontId="7" fillId="24" borderId="0" applyBorder="0" applyAlignment="0" applyProtection="0"/>
    <xf numFmtId="164" fontId="7" fillId="18" borderId="0" applyBorder="0" applyAlignment="0" applyProtection="0"/>
    <xf numFmtId="165" fontId="7" fillId="16" borderId="0" applyBorder="0" applyAlignment="0" applyProtection="0"/>
    <xf numFmtId="164" fontId="7" fillId="16" borderId="0" applyBorder="0" applyAlignment="0" applyProtection="0"/>
    <xf numFmtId="165" fontId="7" fillId="25" borderId="0" applyBorder="0" applyAlignment="0" applyProtection="0"/>
    <xf numFmtId="164" fontId="7" fillId="25" borderId="0" applyBorder="0" applyAlignment="0" applyProtection="0"/>
    <xf numFmtId="165" fontId="14" fillId="5" borderId="1" applyAlignment="0" applyProtection="0"/>
    <xf numFmtId="164" fontId="14" fillId="5" borderId="1" applyAlignment="0" applyProtection="0"/>
    <xf numFmtId="164" fontId="28" fillId="0" borderId="0" applyFill="0" applyBorder="0" applyAlignment="0" applyProtection="0"/>
    <xf numFmtId="165" fontId="15" fillId="6" borderId="0" applyBorder="0" applyAlignment="0" applyProtection="0"/>
    <xf numFmtId="164" fontId="15" fillId="6" borderId="0" applyBorder="0" applyAlignment="0" applyProtection="0"/>
    <xf numFmtId="165" fontId="16" fillId="7" borderId="0" applyBorder="0" applyAlignment="0" applyProtection="0"/>
    <xf numFmtId="164" fontId="16" fillId="7" borderId="0" applyBorder="0" applyAlignment="0" applyProtection="0"/>
    <xf numFmtId="0" fontId="17" fillId="0" borderId="0"/>
    <xf numFmtId="165" fontId="30" fillId="0" borderId="0"/>
    <xf numFmtId="165" fontId="30" fillId="0" borderId="0"/>
    <xf numFmtId="0" fontId="30" fillId="0" borderId="0"/>
    <xf numFmtId="165" fontId="30" fillId="0" borderId="0"/>
    <xf numFmtId="164" fontId="30" fillId="0" borderId="0"/>
    <xf numFmtId="165" fontId="30" fillId="0" borderId="0"/>
    <xf numFmtId="165" fontId="30" fillId="7" borderId="5" applyAlignment="0" applyProtection="0"/>
    <xf numFmtId="165" fontId="30" fillId="2" borderId="5" applyAlignment="0" applyProtection="0"/>
    <xf numFmtId="164" fontId="30" fillId="2" borderId="5" applyAlignment="0" applyProtection="0"/>
    <xf numFmtId="165" fontId="18" fillId="2" borderId="6" applyAlignment="0" applyProtection="0"/>
    <xf numFmtId="165" fontId="18" fillId="3" borderId="6" applyAlignment="0" applyProtection="0"/>
    <xf numFmtId="164" fontId="18" fillId="11" borderId="6" applyAlignment="0" applyProtection="0"/>
    <xf numFmtId="165" fontId="19" fillId="0" borderId="0" applyFill="0" applyBorder="0" applyAlignment="0" applyProtection="0"/>
    <xf numFmtId="164" fontId="19" fillId="0" borderId="0" applyFill="0" applyBorder="0" applyAlignment="0" applyProtection="0"/>
    <xf numFmtId="165" fontId="20" fillId="0" borderId="0" applyFill="0" applyBorder="0" applyAlignment="0" applyProtection="0"/>
    <xf numFmtId="164" fontId="20" fillId="0" borderId="0" applyFill="0" applyBorder="0" applyAlignment="0" applyProtection="0"/>
    <xf numFmtId="165" fontId="22" fillId="0" borderId="4" applyFill="0" applyAlignment="0" applyProtection="0"/>
    <xf numFmtId="164" fontId="23" fillId="0" borderId="7" applyFill="0" applyAlignment="0" applyProtection="0"/>
    <xf numFmtId="165" fontId="24" fillId="0" borderId="8" applyFill="0" applyAlignment="0" applyProtection="0"/>
    <xf numFmtId="164" fontId="25" fillId="0" borderId="8" applyFill="0" applyAlignment="0" applyProtection="0"/>
    <xf numFmtId="165" fontId="12" fillId="0" borderId="9" applyFill="0" applyAlignment="0" applyProtection="0"/>
    <xf numFmtId="164" fontId="13" fillId="0" borderId="10" applyFill="0" applyAlignment="0" applyProtection="0"/>
    <xf numFmtId="165" fontId="26" fillId="0" borderId="0" applyFill="0" applyBorder="0" applyAlignment="0" applyProtection="0"/>
    <xf numFmtId="164" fontId="27" fillId="0" borderId="0" applyFill="0" applyBorder="0" applyAlignment="0" applyProtection="0"/>
    <xf numFmtId="165" fontId="21" fillId="0" borderId="11" applyFill="0" applyAlignment="0" applyProtection="0"/>
    <xf numFmtId="165" fontId="35" fillId="0" borderId="11" applyFill="0" applyAlignment="0" applyProtection="0"/>
    <xf numFmtId="164" fontId="21" fillId="0" borderId="12" applyFill="0" applyAlignment="0" applyProtection="0"/>
    <xf numFmtId="164" fontId="35" fillId="0" borderId="12" applyFill="0" applyAlignment="0" applyProtection="0"/>
    <xf numFmtId="41" fontId="30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0" fontId="41" fillId="0" borderId="0"/>
    <xf numFmtId="0" fontId="38" fillId="0" borderId="0"/>
    <xf numFmtId="0" fontId="2" fillId="0" borderId="0"/>
    <xf numFmtId="0" fontId="47" fillId="0" borderId="0" applyNumberFormat="0" applyFill="0" applyBorder="0" applyAlignment="0" applyProtection="0"/>
    <xf numFmtId="0" fontId="38" fillId="0" borderId="0"/>
    <xf numFmtId="0" fontId="29" fillId="0" borderId="0"/>
    <xf numFmtId="0" fontId="4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4">
    <xf numFmtId="164" fontId="0" fillId="0" borderId="0" xfId="0"/>
    <xf numFmtId="0" fontId="42" fillId="0" borderId="0" xfId="211" applyFont="1"/>
    <xf numFmtId="0" fontId="43" fillId="0" borderId="0" xfId="211" applyFont="1"/>
    <xf numFmtId="0" fontId="41" fillId="3" borderId="0" xfId="211" applyFill="1"/>
    <xf numFmtId="0" fontId="41" fillId="0" borderId="0" xfId="211"/>
    <xf numFmtId="0" fontId="38" fillId="0" borderId="0" xfId="211" applyFont="1"/>
    <xf numFmtId="0" fontId="46" fillId="0" borderId="0" xfId="211" applyFont="1" applyAlignment="1">
      <alignment horizontal="left"/>
    </xf>
    <xf numFmtId="0" fontId="43" fillId="0" borderId="0" xfId="211" applyFont="1" applyAlignment="1">
      <alignment horizontal="left"/>
    </xf>
    <xf numFmtId="0" fontId="46" fillId="0" borderId="0" xfId="211" applyFont="1"/>
    <xf numFmtId="0" fontId="36" fillId="27" borderId="27" xfId="211" applyFont="1" applyFill="1" applyBorder="1" applyAlignment="1">
      <alignment horizontal="center" vertical="center"/>
    </xf>
    <xf numFmtId="0" fontId="36" fillId="27" borderId="29" xfId="211" applyFont="1" applyFill="1" applyBorder="1" applyAlignment="1">
      <alignment horizontal="center" vertical="center"/>
    </xf>
    <xf numFmtId="0" fontId="36" fillId="0" borderId="30" xfId="215" applyFont="1" applyBorder="1"/>
    <xf numFmtId="0" fontId="38" fillId="27" borderId="20" xfId="215" applyFill="1" applyBorder="1"/>
    <xf numFmtId="4" fontId="38" fillId="27" borderId="26" xfId="215" applyNumberFormat="1" applyFill="1" applyBorder="1" applyAlignment="1">
      <alignment vertical="center"/>
    </xf>
    <xf numFmtId="4" fontId="38" fillId="27" borderId="28" xfId="215" applyNumberFormat="1" applyFill="1" applyBorder="1" applyAlignment="1">
      <alignment vertical="center"/>
    </xf>
    <xf numFmtId="0" fontId="38" fillId="0" borderId="20" xfId="215" applyBorder="1"/>
    <xf numFmtId="4" fontId="38" fillId="0" borderId="26" xfId="215" applyNumberFormat="1" applyBorder="1" applyAlignment="1">
      <alignment vertical="center"/>
    </xf>
    <xf numFmtId="4" fontId="38" fillId="0" borderId="28" xfId="215" applyNumberFormat="1" applyBorder="1" applyAlignment="1">
      <alignment vertical="center"/>
    </xf>
    <xf numFmtId="0" fontId="40" fillId="0" borderId="20" xfId="215" applyFont="1" applyBorder="1"/>
    <xf numFmtId="4" fontId="40" fillId="0" borderId="28" xfId="215" applyNumberFormat="1" applyFont="1" applyBorder="1" applyAlignment="1">
      <alignment vertical="center"/>
    </xf>
    <xf numFmtId="0" fontId="40" fillId="27" borderId="20" xfId="215" applyFont="1" applyFill="1" applyBorder="1"/>
    <xf numFmtId="4" fontId="40" fillId="27" borderId="26" xfId="215" applyNumberFormat="1" applyFont="1" applyFill="1" applyBorder="1" applyAlignment="1">
      <alignment vertical="center"/>
    </xf>
    <xf numFmtId="4" fontId="40" fillId="27" borderId="28" xfId="215" applyNumberFormat="1" applyFont="1" applyFill="1" applyBorder="1" applyAlignment="1">
      <alignment vertical="center"/>
    </xf>
    <xf numFmtId="4" fontId="40" fillId="0" borderId="26" xfId="215" applyNumberFormat="1" applyFont="1" applyBorder="1" applyAlignment="1">
      <alignment vertical="center"/>
    </xf>
    <xf numFmtId="0" fontId="36" fillId="27" borderId="20" xfId="215" applyFont="1" applyFill="1" applyBorder="1"/>
    <xf numFmtId="0" fontId="36" fillId="0" borderId="20" xfId="215" applyFont="1" applyBorder="1"/>
    <xf numFmtId="4" fontId="36" fillId="27" borderId="26" xfId="215" applyNumberFormat="1" applyFont="1" applyFill="1" applyBorder="1" applyAlignment="1">
      <alignment vertical="center"/>
    </xf>
    <xf numFmtId="4" fontId="36" fillId="27" borderId="28" xfId="215" applyNumberFormat="1" applyFont="1" applyFill="1" applyBorder="1" applyAlignment="1">
      <alignment vertical="center"/>
    </xf>
    <xf numFmtId="0" fontId="29" fillId="0" borderId="0" xfId="216" applyAlignment="1">
      <alignment horizontal="center" vertical="center"/>
    </xf>
    <xf numFmtId="0" fontId="50" fillId="0" borderId="0" xfId="217" applyNumberFormat="1" applyFont="1" applyFill="1" applyBorder="1" applyAlignment="1" applyProtection="1">
      <alignment horizontal="left" vertical="center"/>
    </xf>
    <xf numFmtId="168" fontId="31" fillId="0" borderId="0" xfId="216" applyNumberFormat="1" applyFont="1" applyAlignment="1">
      <alignment horizontal="left" vertical="center"/>
    </xf>
    <xf numFmtId="0" fontId="29" fillId="0" borderId="0" xfId="216" applyAlignment="1">
      <alignment horizontal="right" vertical="center"/>
    </xf>
    <xf numFmtId="0" fontId="51" fillId="0" borderId="0" xfId="216" applyFont="1" applyAlignment="1">
      <alignment vertical="center"/>
    </xf>
    <xf numFmtId="0" fontId="29" fillId="0" borderId="0" xfId="216" applyAlignment="1">
      <alignment vertical="center"/>
    </xf>
    <xf numFmtId="4" fontId="31" fillId="0" borderId="0" xfId="216" applyNumberFormat="1" applyFont="1" applyAlignment="1">
      <alignment vertical="center"/>
    </xf>
    <xf numFmtId="0" fontId="29" fillId="0" borderId="32" xfId="216" applyBorder="1" applyAlignment="1">
      <alignment horizontal="center" vertical="center"/>
    </xf>
    <xf numFmtId="2" fontId="31" fillId="0" borderId="13" xfId="216" applyNumberFormat="1" applyFont="1" applyBorder="1" applyAlignment="1">
      <alignment horizontal="right" vertical="center"/>
    </xf>
    <xf numFmtId="0" fontId="29" fillId="0" borderId="17" xfId="216" applyBorder="1" applyAlignment="1">
      <alignment horizontal="center" vertical="center"/>
    </xf>
    <xf numFmtId="0" fontId="31" fillId="0" borderId="15" xfId="216" applyFont="1" applyBorder="1" applyAlignment="1">
      <alignment horizontal="center" vertical="center"/>
    </xf>
    <xf numFmtId="2" fontId="31" fillId="29" borderId="32" xfId="216" applyNumberFormat="1" applyFont="1" applyFill="1" applyBorder="1" applyAlignment="1">
      <alignment vertical="center"/>
    </xf>
    <xf numFmtId="2" fontId="31" fillId="29" borderId="13" xfId="216" applyNumberFormat="1" applyFont="1" applyFill="1" applyBorder="1" applyAlignment="1">
      <alignment horizontal="right" vertical="center"/>
    </xf>
    <xf numFmtId="4" fontId="39" fillId="29" borderId="32" xfId="216" applyNumberFormat="1" applyFont="1" applyFill="1" applyBorder="1" applyAlignment="1">
      <alignment horizontal="right" vertical="center"/>
    </xf>
    <xf numFmtId="4" fontId="39" fillId="29" borderId="17" xfId="216" applyNumberFormat="1" applyFont="1" applyFill="1" applyBorder="1" applyAlignment="1">
      <alignment horizontal="right" vertical="center"/>
    </xf>
    <xf numFmtId="4" fontId="31" fillId="30" borderId="17" xfId="216" applyNumberFormat="1" applyFont="1" applyFill="1" applyBorder="1" applyAlignment="1">
      <alignment horizontal="right" vertical="center"/>
    </xf>
    <xf numFmtId="4" fontId="31" fillId="29" borderId="17" xfId="216" applyNumberFormat="1" applyFont="1" applyFill="1" applyBorder="1" applyAlignment="1">
      <alignment horizontal="right" vertical="center"/>
    </xf>
    <xf numFmtId="4" fontId="31" fillId="29" borderId="32" xfId="216" applyNumberFormat="1" applyFont="1" applyFill="1" applyBorder="1" applyAlignment="1">
      <alignment horizontal="right" vertical="center"/>
    </xf>
    <xf numFmtId="4" fontId="31" fillId="29" borderId="13" xfId="216" applyNumberFormat="1" applyFont="1" applyFill="1" applyBorder="1" applyAlignment="1">
      <alignment horizontal="right" vertical="center"/>
    </xf>
    <xf numFmtId="0" fontId="31" fillId="29" borderId="15" xfId="216" applyFont="1" applyFill="1" applyBorder="1" applyAlignment="1">
      <alignment horizontal="center" vertical="center"/>
    </xf>
    <xf numFmtId="0" fontId="29" fillId="29" borderId="32" xfId="216" applyFill="1" applyBorder="1" applyAlignment="1">
      <alignment horizontal="center" vertical="center"/>
    </xf>
    <xf numFmtId="0" fontId="29" fillId="29" borderId="17" xfId="216" applyFill="1" applyBorder="1" applyAlignment="1">
      <alignment horizontal="center" vertical="center"/>
    </xf>
    <xf numFmtId="2" fontId="31" fillId="29" borderId="32" xfId="216" applyNumberFormat="1" applyFont="1" applyFill="1" applyBorder="1" applyAlignment="1">
      <alignment horizontal="right" vertical="center"/>
    </xf>
    <xf numFmtId="2" fontId="31" fillId="29" borderId="14" xfId="216" applyNumberFormat="1" applyFont="1" applyFill="1" applyBorder="1" applyAlignment="1">
      <alignment horizontal="right" vertical="center"/>
    </xf>
    <xf numFmtId="2" fontId="31" fillId="26" borderId="32" xfId="216" applyNumberFormat="1" applyFont="1" applyFill="1" applyBorder="1" applyAlignment="1">
      <alignment horizontal="right" vertical="center"/>
    </xf>
    <xf numFmtId="2" fontId="31" fillId="26" borderId="14" xfId="216" applyNumberFormat="1" applyFont="1" applyFill="1" applyBorder="1" applyAlignment="1">
      <alignment horizontal="right" vertical="center"/>
    </xf>
    <xf numFmtId="4" fontId="39" fillId="32" borderId="17" xfId="216" applyNumberFormat="1" applyFont="1" applyFill="1" applyBorder="1" applyAlignment="1">
      <alignment horizontal="right" vertical="center"/>
    </xf>
    <xf numFmtId="4" fontId="31" fillId="32" borderId="17" xfId="216" applyNumberFormat="1" applyFont="1" applyFill="1" applyBorder="1" applyAlignment="1">
      <alignment horizontal="right" vertical="center"/>
    </xf>
    <xf numFmtId="2" fontId="31" fillId="26" borderId="13" xfId="216" applyNumberFormat="1" applyFont="1" applyFill="1" applyBorder="1" applyAlignment="1">
      <alignment horizontal="right" vertical="center"/>
    </xf>
    <xf numFmtId="0" fontId="31" fillId="26" borderId="15" xfId="216" applyFont="1" applyFill="1" applyBorder="1" applyAlignment="1">
      <alignment horizontal="center" vertical="center"/>
    </xf>
    <xf numFmtId="4" fontId="39" fillId="30" borderId="17" xfId="216" applyNumberFormat="1" applyFont="1" applyFill="1" applyBorder="1" applyAlignment="1">
      <alignment horizontal="right" vertical="center"/>
    </xf>
    <xf numFmtId="4" fontId="31" fillId="26" borderId="13" xfId="216" applyNumberFormat="1" applyFont="1" applyFill="1" applyBorder="1" applyAlignment="1">
      <alignment horizontal="right" vertical="center"/>
    </xf>
    <xf numFmtId="4" fontId="31" fillId="26" borderId="32" xfId="216" applyNumberFormat="1" applyFont="1" applyFill="1" applyBorder="1" applyAlignment="1">
      <alignment horizontal="right" vertical="center"/>
    </xf>
    <xf numFmtId="4" fontId="31" fillId="26" borderId="14" xfId="216" applyNumberFormat="1" applyFont="1" applyFill="1" applyBorder="1" applyAlignment="1">
      <alignment horizontal="right" vertical="center"/>
    </xf>
    <xf numFmtId="2" fontId="31" fillId="0" borderId="32" xfId="216" applyNumberFormat="1" applyFont="1" applyBorder="1" applyAlignment="1">
      <alignment horizontal="right" vertical="center"/>
    </xf>
    <xf numFmtId="2" fontId="31" fillId="0" borderId="14" xfId="216" applyNumberFormat="1" applyFont="1" applyBorder="1" applyAlignment="1">
      <alignment horizontal="right" vertical="center"/>
    </xf>
    <xf numFmtId="49" fontId="31" fillId="26" borderId="0" xfId="216" applyNumberFormat="1" applyFont="1" applyFill="1" applyAlignment="1">
      <alignment horizontal="center" vertical="center"/>
    </xf>
    <xf numFmtId="0" fontId="31" fillId="26" borderId="0" xfId="216" applyFont="1" applyFill="1" applyAlignment="1">
      <alignment vertical="top"/>
    </xf>
    <xf numFmtId="0" fontId="37" fillId="26" borderId="0" xfId="216" applyFont="1" applyFill="1" applyAlignment="1">
      <alignment horizontal="center" vertical="center"/>
    </xf>
    <xf numFmtId="0" fontId="53" fillId="26" borderId="0" xfId="216" applyFont="1" applyFill="1" applyAlignment="1">
      <alignment vertical="center"/>
    </xf>
    <xf numFmtId="0" fontId="38" fillId="0" borderId="31" xfId="211" applyFont="1" applyBorder="1"/>
    <xf numFmtId="0" fontId="38" fillId="0" borderId="40" xfId="215" applyBorder="1" applyAlignment="1">
      <alignment horizontal="right" vertical="center"/>
    </xf>
    <xf numFmtId="0" fontId="38" fillId="0" borderId="38" xfId="215" applyBorder="1" applyAlignment="1">
      <alignment horizontal="right" vertical="center"/>
    </xf>
    <xf numFmtId="4" fontId="38" fillId="27" borderId="39" xfId="215" applyNumberFormat="1" applyFill="1" applyBorder="1" applyAlignment="1">
      <alignment vertical="center"/>
    </xf>
    <xf numFmtId="4" fontId="38" fillId="0" borderId="39" xfId="215" applyNumberFormat="1" applyBorder="1" applyAlignment="1">
      <alignment vertical="center"/>
    </xf>
    <xf numFmtId="4" fontId="40" fillId="0" borderId="39" xfId="215" applyNumberFormat="1" applyFont="1" applyBorder="1" applyAlignment="1">
      <alignment vertical="center"/>
    </xf>
    <xf numFmtId="4" fontId="40" fillId="27" borderId="39" xfId="215" applyNumberFormat="1" applyFont="1" applyFill="1" applyBorder="1" applyAlignment="1">
      <alignment vertical="center"/>
    </xf>
    <xf numFmtId="4" fontId="36" fillId="27" borderId="39" xfId="215" applyNumberFormat="1" applyFont="1" applyFill="1" applyBorder="1" applyAlignment="1">
      <alignment vertical="center"/>
    </xf>
    <xf numFmtId="0" fontId="41" fillId="0" borderId="31" xfId="211" applyBorder="1"/>
    <xf numFmtId="0" fontId="41" fillId="0" borderId="28" xfId="211" applyBorder="1"/>
    <xf numFmtId="0" fontId="36" fillId="0" borderId="0" xfId="211" applyFont="1" applyAlignment="1">
      <alignment horizontal="right" vertical="center"/>
    </xf>
    <xf numFmtId="3" fontId="36" fillId="0" borderId="0" xfId="211" applyNumberFormat="1" applyFont="1" applyAlignment="1">
      <alignment horizontal="right" vertical="center"/>
    </xf>
    <xf numFmtId="3" fontId="36" fillId="0" borderId="28" xfId="211" applyNumberFormat="1" applyFont="1" applyBorder="1" applyAlignment="1">
      <alignment horizontal="right" vertical="center"/>
    </xf>
    <xf numFmtId="0" fontId="31" fillId="26" borderId="53" xfId="216" applyFont="1" applyFill="1" applyBorder="1" applyAlignment="1">
      <alignment horizontal="center" vertical="center"/>
    </xf>
    <xf numFmtId="0" fontId="31" fillId="26" borderId="51" xfId="216" applyFont="1" applyFill="1" applyBorder="1" applyAlignment="1">
      <alignment horizontal="center" vertical="center"/>
    </xf>
    <xf numFmtId="0" fontId="36" fillId="26" borderId="59" xfId="216" applyFont="1" applyFill="1" applyBorder="1" applyAlignment="1">
      <alignment horizontal="center" vertical="center"/>
    </xf>
    <xf numFmtId="0" fontId="36" fillId="26" borderId="60" xfId="216" applyFont="1" applyFill="1" applyBorder="1" applyAlignment="1">
      <alignment horizontal="center" vertical="center"/>
    </xf>
    <xf numFmtId="0" fontId="36" fillId="26" borderId="61" xfId="216" applyFont="1" applyFill="1" applyBorder="1" applyAlignment="1">
      <alignment horizontal="center" vertical="center"/>
    </xf>
    <xf numFmtId="0" fontId="36" fillId="26" borderId="62" xfId="216" applyFont="1" applyFill="1" applyBorder="1" applyAlignment="1">
      <alignment horizontal="center" vertical="center"/>
    </xf>
    <xf numFmtId="1" fontId="52" fillId="31" borderId="53" xfId="216" applyNumberFormat="1" applyFont="1" applyFill="1" applyBorder="1" applyAlignment="1">
      <alignment horizontal="center" vertical="center"/>
    </xf>
    <xf numFmtId="4" fontId="52" fillId="31" borderId="63" xfId="216" applyNumberFormat="1" applyFont="1" applyFill="1" applyBorder="1" applyAlignment="1">
      <alignment horizontal="center" vertical="center"/>
    </xf>
    <xf numFmtId="4" fontId="52" fillId="31" borderId="43" xfId="216" applyNumberFormat="1" applyFont="1" applyFill="1" applyBorder="1" applyAlignment="1">
      <alignment horizontal="center" vertical="center"/>
    </xf>
    <xf numFmtId="4" fontId="52" fillId="31" borderId="41" xfId="216" applyNumberFormat="1" applyFont="1" applyFill="1" applyBorder="1" applyAlignment="1">
      <alignment horizontal="center" vertical="center"/>
    </xf>
    <xf numFmtId="4" fontId="52" fillId="31" borderId="64" xfId="216" applyNumberFormat="1" applyFont="1" applyFill="1" applyBorder="1" applyAlignment="1">
      <alignment horizontal="center" vertical="center"/>
    </xf>
    <xf numFmtId="4" fontId="52" fillId="31" borderId="42" xfId="216" applyNumberFormat="1" applyFont="1" applyFill="1" applyBorder="1" applyAlignment="1">
      <alignment horizontal="center" vertical="center"/>
    </xf>
    <xf numFmtId="4" fontId="31" fillId="31" borderId="42" xfId="216" applyNumberFormat="1" applyFont="1" applyFill="1" applyBorder="1" applyAlignment="1">
      <alignment horizontal="right" vertical="center"/>
    </xf>
    <xf numFmtId="4" fontId="31" fillId="26" borderId="47" xfId="216" applyNumberFormat="1" applyFont="1" applyFill="1" applyBorder="1" applyAlignment="1">
      <alignment horizontal="right" vertical="center"/>
    </xf>
    <xf numFmtId="4" fontId="31" fillId="26" borderId="50" xfId="216" applyNumberFormat="1" applyFont="1" applyFill="1" applyBorder="1" applyAlignment="1">
      <alignment horizontal="right" vertical="center"/>
    </xf>
    <xf numFmtId="4" fontId="31" fillId="26" borderId="48" xfId="216" applyNumberFormat="1" applyFont="1" applyFill="1" applyBorder="1" applyAlignment="1">
      <alignment horizontal="right" vertical="center"/>
    </xf>
    <xf numFmtId="4" fontId="31" fillId="32" borderId="49" xfId="216" applyNumberFormat="1" applyFont="1" applyFill="1" applyBorder="1" applyAlignment="1">
      <alignment horizontal="right" vertical="center"/>
    </xf>
    <xf numFmtId="2" fontId="31" fillId="26" borderId="47" xfId="216" applyNumberFormat="1" applyFont="1" applyFill="1" applyBorder="1" applyAlignment="1">
      <alignment horizontal="right" vertical="center"/>
    </xf>
    <xf numFmtId="2" fontId="31" fillId="26" borderId="50" xfId="216" applyNumberFormat="1" applyFont="1" applyFill="1" applyBorder="1" applyAlignment="1">
      <alignment horizontal="right" vertical="center"/>
    </xf>
    <xf numFmtId="4" fontId="31" fillId="31" borderId="43" xfId="216" applyNumberFormat="1" applyFont="1" applyFill="1" applyBorder="1" applyAlignment="1">
      <alignment horizontal="right" vertical="center"/>
    </xf>
    <xf numFmtId="4" fontId="31" fillId="31" borderId="64" xfId="216" applyNumberFormat="1" applyFont="1" applyFill="1" applyBorder="1" applyAlignment="1">
      <alignment horizontal="right" vertical="center"/>
    </xf>
    <xf numFmtId="4" fontId="31" fillId="31" borderId="41" xfId="216" applyNumberFormat="1" applyFont="1" applyFill="1" applyBorder="1" applyAlignment="1">
      <alignment horizontal="right" vertical="center"/>
    </xf>
    <xf numFmtId="4" fontId="31" fillId="29" borderId="39" xfId="216" applyNumberFormat="1" applyFont="1" applyFill="1" applyBorder="1" applyAlignment="1">
      <alignment horizontal="right" vertical="center"/>
    </xf>
    <xf numFmtId="2" fontId="31" fillId="0" borderId="39" xfId="216" applyNumberFormat="1" applyFont="1" applyBorder="1" applyAlignment="1">
      <alignment horizontal="right" vertical="center"/>
    </xf>
    <xf numFmtId="0" fontId="31" fillId="29" borderId="51" xfId="216" applyFont="1" applyFill="1" applyBorder="1" applyAlignment="1">
      <alignment horizontal="center" vertical="center"/>
    </xf>
    <xf numFmtId="4" fontId="31" fillId="29" borderId="48" xfId="216" applyNumberFormat="1" applyFont="1" applyFill="1" applyBorder="1" applyAlignment="1">
      <alignment horizontal="right" vertical="center"/>
    </xf>
    <xf numFmtId="4" fontId="31" fillId="29" borderId="50" xfId="216" applyNumberFormat="1" applyFont="1" applyFill="1" applyBorder="1" applyAlignment="1">
      <alignment horizontal="right" vertical="center"/>
    </xf>
    <xf numFmtId="4" fontId="31" fillId="29" borderId="65" xfId="216" applyNumberFormat="1" applyFont="1" applyFill="1" applyBorder="1" applyAlignment="1">
      <alignment horizontal="right" vertical="center"/>
    </xf>
    <xf numFmtId="4" fontId="31" fillId="29" borderId="49" xfId="216" applyNumberFormat="1" applyFont="1" applyFill="1" applyBorder="1" applyAlignment="1">
      <alignment horizontal="right" vertical="center"/>
    </xf>
    <xf numFmtId="4" fontId="39" fillId="29" borderId="49" xfId="216" applyNumberFormat="1" applyFont="1" applyFill="1" applyBorder="1" applyAlignment="1">
      <alignment horizontal="right" vertical="center"/>
    </xf>
    <xf numFmtId="4" fontId="39" fillId="29" borderId="50" xfId="216" applyNumberFormat="1" applyFont="1" applyFill="1" applyBorder="1" applyAlignment="1">
      <alignment horizontal="right" vertical="center"/>
    </xf>
    <xf numFmtId="2" fontId="31" fillId="29" borderId="48" xfId="216" applyNumberFormat="1" applyFont="1" applyFill="1" applyBorder="1" applyAlignment="1">
      <alignment horizontal="right" vertical="center"/>
    </xf>
    <xf numFmtId="0" fontId="36" fillId="27" borderId="69" xfId="211" applyFont="1" applyFill="1" applyBorder="1" applyAlignment="1">
      <alignment horizontal="center" vertical="center"/>
    </xf>
    <xf numFmtId="0" fontId="38" fillId="0" borderId="70" xfId="215" applyBorder="1"/>
    <xf numFmtId="4" fontId="38" fillId="0" borderId="71" xfId="215" applyNumberFormat="1" applyBorder="1" applyAlignment="1">
      <alignment vertical="center"/>
    </xf>
    <xf numFmtId="4" fontId="38" fillId="0" borderId="72" xfId="215" applyNumberFormat="1" applyBorder="1" applyAlignment="1">
      <alignment vertical="center"/>
    </xf>
    <xf numFmtId="4" fontId="38" fillId="0" borderId="73" xfId="215" applyNumberFormat="1" applyBorder="1" applyAlignment="1">
      <alignment vertical="center"/>
    </xf>
    <xf numFmtId="166" fontId="38" fillId="0" borderId="0" xfId="206" applyNumberFormat="1" applyFont="1"/>
    <xf numFmtId="0" fontId="36" fillId="28" borderId="16" xfId="211" applyFont="1" applyFill="1" applyBorder="1" applyAlignment="1">
      <alignment horizontal="center" vertical="center"/>
    </xf>
    <xf numFmtId="0" fontId="36" fillId="28" borderId="74" xfId="211" applyFont="1" applyFill="1" applyBorder="1" applyAlignment="1">
      <alignment horizontal="center" vertical="center"/>
    </xf>
    <xf numFmtId="0" fontId="38" fillId="0" borderId="16" xfId="215" applyBorder="1" applyAlignment="1">
      <alignment horizontal="right" vertical="center"/>
    </xf>
    <xf numFmtId="4" fontId="38" fillId="0" borderId="75" xfId="215" applyNumberFormat="1" applyBorder="1" applyAlignment="1">
      <alignment vertical="center"/>
    </xf>
    <xf numFmtId="0" fontId="36" fillId="27" borderId="34" xfId="215" applyFont="1" applyFill="1" applyBorder="1" applyAlignment="1">
      <alignment horizontal="center"/>
    </xf>
    <xf numFmtId="0" fontId="36" fillId="27" borderId="35" xfId="215" applyFont="1" applyFill="1" applyBorder="1" applyAlignment="1">
      <alignment vertical="center"/>
    </xf>
    <xf numFmtId="0" fontId="36" fillId="27" borderId="21" xfId="215" applyFont="1" applyFill="1" applyBorder="1" applyAlignment="1">
      <alignment vertical="center"/>
    </xf>
    <xf numFmtId="0" fontId="36" fillId="27" borderId="22" xfId="215" applyFont="1" applyFill="1" applyBorder="1" applyAlignment="1">
      <alignment vertical="center"/>
    </xf>
    <xf numFmtId="0" fontId="36" fillId="27" borderId="82" xfId="215" applyFont="1" applyFill="1" applyBorder="1" applyAlignment="1">
      <alignment horizontal="center"/>
    </xf>
    <xf numFmtId="17" fontId="36" fillId="27" borderId="83" xfId="215" applyNumberFormat="1" applyFont="1" applyFill="1" applyBorder="1" applyAlignment="1">
      <alignment horizontal="center" vertical="center"/>
    </xf>
    <xf numFmtId="0" fontId="38" fillId="0" borderId="80" xfId="215" applyBorder="1"/>
    <xf numFmtId="0" fontId="38" fillId="0" borderId="31" xfId="215" applyBorder="1"/>
    <xf numFmtId="0" fontId="40" fillId="0" borderId="31" xfId="215" applyFont="1" applyBorder="1"/>
    <xf numFmtId="0" fontId="38" fillId="0" borderId="36" xfId="215" applyBorder="1"/>
    <xf numFmtId="0" fontId="36" fillId="27" borderId="23" xfId="215" applyFont="1" applyFill="1" applyBorder="1" applyAlignment="1">
      <alignment horizontal="center"/>
    </xf>
    <xf numFmtId="17" fontId="36" fillId="27" borderId="87" xfId="215" applyNumberFormat="1" applyFont="1" applyFill="1" applyBorder="1" applyAlignment="1">
      <alignment horizontal="center" vertical="center"/>
    </xf>
    <xf numFmtId="2" fontId="38" fillId="0" borderId="86" xfId="215" applyNumberFormat="1" applyBorder="1"/>
    <xf numFmtId="2" fontId="38" fillId="0" borderId="87" xfId="215" applyNumberFormat="1" applyBorder="1"/>
    <xf numFmtId="2" fontId="38" fillId="0" borderId="88" xfId="215" applyNumberFormat="1" applyBorder="1"/>
    <xf numFmtId="0" fontId="36" fillId="27" borderId="86" xfId="215" applyFont="1" applyFill="1" applyBorder="1" applyAlignment="1">
      <alignment horizontal="center"/>
    </xf>
    <xf numFmtId="17" fontId="45" fillId="27" borderId="87" xfId="215" applyNumberFormat="1" applyFont="1" applyFill="1" applyBorder="1" applyAlignment="1">
      <alignment horizontal="center" vertical="center"/>
    </xf>
    <xf numFmtId="17" fontId="36" fillId="27" borderId="88" xfId="215" applyNumberFormat="1" applyFont="1" applyFill="1" applyBorder="1" applyAlignment="1">
      <alignment horizontal="center" vertical="center"/>
    </xf>
    <xf numFmtId="0" fontId="38" fillId="0" borderId="81" xfId="215" applyBorder="1"/>
    <xf numFmtId="2" fontId="40" fillId="0" borderId="87" xfId="215" applyNumberFormat="1" applyFont="1" applyBorder="1"/>
    <xf numFmtId="0" fontId="38" fillId="0" borderId="86" xfId="215" applyBorder="1" applyAlignment="1">
      <alignment horizontal="left"/>
    </xf>
    <xf numFmtId="4" fontId="38" fillId="0" borderId="87" xfId="215" applyNumberFormat="1" applyBorder="1"/>
    <xf numFmtId="4" fontId="38" fillId="0" borderId="87" xfId="215" applyNumberFormat="1" applyBorder="1" applyAlignment="1">
      <alignment horizontal="right"/>
    </xf>
    <xf numFmtId="4" fontId="38" fillId="0" borderId="88" xfId="215" applyNumberFormat="1" applyBorder="1" applyAlignment="1">
      <alignment horizontal="right"/>
    </xf>
    <xf numFmtId="4" fontId="38" fillId="26" borderId="87" xfId="215" applyNumberFormat="1" applyFill="1" applyBorder="1"/>
    <xf numFmtId="2" fontId="38" fillId="26" borderId="87" xfId="215" applyNumberFormat="1" applyFill="1" applyBorder="1"/>
    <xf numFmtId="2" fontId="38" fillId="26" borderId="88" xfId="215" applyNumberFormat="1" applyFill="1" applyBorder="1"/>
    <xf numFmtId="0" fontId="36" fillId="27" borderId="88" xfId="215" applyFont="1" applyFill="1" applyBorder="1" applyAlignment="1">
      <alignment horizontal="center" vertical="center"/>
    </xf>
    <xf numFmtId="0" fontId="38" fillId="0" borderId="86" xfId="215" applyBorder="1"/>
    <xf numFmtId="2" fontId="38" fillId="0" borderId="87" xfId="215" applyNumberFormat="1" applyBorder="1" applyAlignment="1">
      <alignment horizontal="right" vertical="center"/>
    </xf>
    <xf numFmtId="2" fontId="38" fillId="0" borderId="88" xfId="215" applyNumberFormat="1" applyBorder="1" applyAlignment="1">
      <alignment horizontal="right" vertical="center"/>
    </xf>
    <xf numFmtId="1" fontId="36" fillId="27" borderId="86" xfId="215" applyNumberFormat="1" applyFont="1" applyFill="1" applyBorder="1" applyAlignment="1">
      <alignment horizontal="center"/>
    </xf>
    <xf numFmtId="17" fontId="45" fillId="27" borderId="88" xfId="215" applyNumberFormat="1" applyFont="1" applyFill="1" applyBorder="1" applyAlignment="1">
      <alignment horizontal="center" vertical="center"/>
    </xf>
    <xf numFmtId="1" fontId="38" fillId="0" borderId="86" xfId="215" applyNumberFormat="1" applyBorder="1"/>
    <xf numFmtId="4" fontId="40" fillId="26" borderId="87" xfId="215" applyNumberFormat="1" applyFont="1" applyFill="1" applyBorder="1"/>
    <xf numFmtId="4" fontId="38" fillId="0" borderId="88" xfId="215" applyNumberFormat="1" applyBorder="1"/>
    <xf numFmtId="1" fontId="38" fillId="27" borderId="86" xfId="215" applyNumberFormat="1" applyFill="1" applyBorder="1"/>
    <xf numFmtId="4" fontId="38" fillId="27" borderId="88" xfId="215" applyNumberFormat="1" applyFill="1" applyBorder="1"/>
    <xf numFmtId="4" fontId="38" fillId="26" borderId="88" xfId="215" applyNumberFormat="1" applyFill="1" applyBorder="1"/>
    <xf numFmtId="1" fontId="38" fillId="0" borderId="89" xfId="215" applyNumberFormat="1" applyBorder="1"/>
    <xf numFmtId="4" fontId="38" fillId="26" borderId="90" xfId="215" applyNumberFormat="1" applyFill="1" applyBorder="1"/>
    <xf numFmtId="2" fontId="38" fillId="26" borderId="90" xfId="215" applyNumberFormat="1" applyFill="1" applyBorder="1"/>
    <xf numFmtId="2" fontId="38" fillId="26" borderId="91" xfId="215" applyNumberFormat="1" applyFill="1" applyBorder="1"/>
    <xf numFmtId="17" fontId="36" fillId="27" borderId="93" xfId="215" applyNumberFormat="1" applyFont="1" applyFill="1" applyBorder="1" applyAlignment="1">
      <alignment horizontal="center" vertical="center"/>
    </xf>
    <xf numFmtId="4" fontId="41" fillId="0" borderId="0" xfId="211" applyNumberFormat="1"/>
    <xf numFmtId="0" fontId="36" fillId="27" borderId="86" xfId="215" applyFont="1" applyFill="1" applyBorder="1" applyAlignment="1">
      <alignment horizontal="center" vertical="center"/>
    </xf>
    <xf numFmtId="0" fontId="36" fillId="27" borderId="92" xfId="215" applyFont="1" applyFill="1" applyBorder="1" applyAlignment="1">
      <alignment horizontal="center" vertical="center"/>
    </xf>
    <xf numFmtId="0" fontId="36" fillId="27" borderId="26" xfId="215" applyFont="1" applyFill="1" applyBorder="1" applyAlignment="1">
      <alignment horizontal="center" vertical="center"/>
    </xf>
    <xf numFmtId="0" fontId="36" fillId="27" borderId="77" xfId="215" applyFont="1" applyFill="1" applyBorder="1" applyAlignment="1">
      <alignment horizontal="center" vertical="center"/>
    </xf>
    <xf numFmtId="0" fontId="36" fillId="27" borderId="78" xfId="215" applyFont="1" applyFill="1" applyBorder="1" applyAlignment="1">
      <alignment horizontal="center" vertical="center"/>
    </xf>
    <xf numFmtId="17" fontId="36" fillId="27" borderId="24" xfId="215" applyNumberFormat="1" applyFont="1" applyFill="1" applyBorder="1" applyAlignment="1">
      <alignment horizontal="center"/>
    </xf>
    <xf numFmtId="0" fontId="36" fillId="27" borderId="29" xfId="215" applyFont="1" applyFill="1" applyBorder="1" applyAlignment="1">
      <alignment horizontal="center"/>
    </xf>
    <xf numFmtId="0" fontId="36" fillId="27" borderId="97" xfId="215" applyFont="1" applyFill="1" applyBorder="1" applyAlignment="1">
      <alignment horizontal="center" vertical="center"/>
    </xf>
    <xf numFmtId="0" fontId="36" fillId="27" borderId="71" xfId="215" applyFont="1" applyFill="1" applyBorder="1" applyAlignment="1">
      <alignment horizontal="center" vertical="center"/>
    </xf>
    <xf numFmtId="0" fontId="36" fillId="27" borderId="72" xfId="215" applyFont="1" applyFill="1" applyBorder="1" applyAlignment="1">
      <alignment horizontal="center" vertical="center"/>
    </xf>
    <xf numFmtId="0" fontId="36" fillId="27" borderId="73" xfId="215" applyFont="1" applyFill="1" applyBorder="1" applyAlignment="1">
      <alignment horizontal="center" vertical="center"/>
    </xf>
    <xf numFmtId="2" fontId="38" fillId="0" borderId="94" xfId="215" applyNumberFormat="1" applyBorder="1" applyAlignment="1">
      <alignment horizontal="center"/>
    </xf>
    <xf numFmtId="2" fontId="38" fillId="0" borderId="84" xfId="215" applyNumberFormat="1" applyBorder="1" applyAlignment="1">
      <alignment horizontal="center"/>
    </xf>
    <xf numFmtId="2" fontId="38" fillId="0" borderId="85" xfId="215" applyNumberFormat="1" applyBorder="1" applyAlignment="1">
      <alignment horizontal="center"/>
    </xf>
    <xf numFmtId="2" fontId="38" fillId="0" borderId="95" xfId="215" applyNumberFormat="1" applyBorder="1" applyAlignment="1">
      <alignment horizontal="center"/>
    </xf>
    <xf numFmtId="2" fontId="38" fillId="0" borderId="17" xfId="215" applyNumberFormat="1" applyBorder="1" applyAlignment="1">
      <alignment horizontal="center"/>
    </xf>
    <xf numFmtId="2" fontId="38" fillId="0" borderId="27" xfId="215" applyNumberFormat="1" applyBorder="1" applyAlignment="1">
      <alignment horizontal="center"/>
    </xf>
    <xf numFmtId="2" fontId="40" fillId="0" borderId="95" xfId="215" applyNumberFormat="1" applyFont="1" applyBorder="1" applyAlignment="1">
      <alignment horizontal="center"/>
    </xf>
    <xf numFmtId="2" fontId="40" fillId="0" borderId="17" xfId="215" applyNumberFormat="1" applyFont="1" applyBorder="1" applyAlignment="1">
      <alignment horizontal="center"/>
    </xf>
    <xf numFmtId="2" fontId="40" fillId="0" borderId="27" xfId="215" applyNumberFormat="1" applyFont="1" applyBorder="1" applyAlignment="1">
      <alignment horizontal="center"/>
    </xf>
    <xf numFmtId="2" fontId="44" fillId="0" borderId="95" xfId="215" applyNumberFormat="1" applyFont="1" applyBorder="1" applyAlignment="1">
      <alignment horizontal="center"/>
    </xf>
    <xf numFmtId="4" fontId="41" fillId="0" borderId="0" xfId="211" applyNumberFormat="1" applyAlignment="1">
      <alignment horizontal="center"/>
    </xf>
    <xf numFmtId="0" fontId="41" fillId="0" borderId="96" xfId="211" applyBorder="1" applyAlignment="1">
      <alignment horizontal="center"/>
    </xf>
    <xf numFmtId="2" fontId="38" fillId="0" borderId="33" xfId="215" applyNumberFormat="1" applyBorder="1" applyAlignment="1">
      <alignment horizontal="center"/>
    </xf>
    <xf numFmtId="0" fontId="41" fillId="0" borderId="0" xfId="211" applyAlignment="1">
      <alignment horizontal="center"/>
    </xf>
    <xf numFmtId="2" fontId="38" fillId="0" borderId="37" xfId="215" applyNumberFormat="1" applyBorder="1" applyAlignment="1">
      <alignment horizontal="center"/>
    </xf>
    <xf numFmtId="2" fontId="38" fillId="0" borderId="87" xfId="215" applyNumberFormat="1" applyBorder="1" applyAlignment="1">
      <alignment horizontal="center"/>
    </xf>
    <xf numFmtId="4" fontId="38" fillId="0" borderId="87" xfId="215" applyNumberFormat="1" applyBorder="1" applyAlignment="1">
      <alignment horizontal="center"/>
    </xf>
    <xf numFmtId="2" fontId="38" fillId="0" borderId="92" xfId="215" applyNumberFormat="1" applyBorder="1" applyAlignment="1">
      <alignment horizontal="center"/>
    </xf>
    <xf numFmtId="4" fontId="38" fillId="0" borderId="90" xfId="215" applyNumberFormat="1" applyBorder="1" applyAlignment="1">
      <alignment horizontal="center"/>
    </xf>
    <xf numFmtId="4" fontId="38" fillId="27" borderId="0" xfId="215" applyNumberFormat="1" applyFill="1" applyAlignment="1">
      <alignment vertical="center"/>
    </xf>
    <xf numFmtId="4" fontId="38" fillId="0" borderId="0" xfId="215" applyNumberFormat="1" applyAlignment="1">
      <alignment vertical="center"/>
    </xf>
    <xf numFmtId="4" fontId="40" fillId="0" borderId="0" xfId="215" applyNumberFormat="1" applyFont="1" applyAlignment="1">
      <alignment vertical="center"/>
    </xf>
    <xf numFmtId="4" fontId="40" fillId="27" borderId="0" xfId="215" applyNumberFormat="1" applyFont="1" applyFill="1" applyAlignment="1">
      <alignment vertical="center"/>
    </xf>
    <xf numFmtId="4" fontId="36" fillId="27" borderId="0" xfId="215" applyNumberFormat="1" applyFont="1" applyFill="1" applyAlignment="1">
      <alignment vertical="center"/>
    </xf>
    <xf numFmtId="0" fontId="36" fillId="28" borderId="0" xfId="211" applyFont="1" applyFill="1" applyAlignment="1">
      <alignment horizontal="center" vertical="center"/>
    </xf>
    <xf numFmtId="0" fontId="38" fillId="0" borderId="98" xfId="215" applyBorder="1" applyAlignment="1">
      <alignment horizontal="right" vertical="center"/>
    </xf>
    <xf numFmtId="0" fontId="38" fillId="0" borderId="69" xfId="215" applyBorder="1" applyAlignment="1">
      <alignment horizontal="right" vertical="center"/>
    </xf>
    <xf numFmtId="39" fontId="32" fillId="3" borderId="67" xfId="211" applyNumberFormat="1" applyFont="1" applyFill="1" applyBorder="1" applyAlignment="1">
      <alignment horizontal="center" vertical="center"/>
    </xf>
    <xf numFmtId="39" fontId="32" fillId="3" borderId="19" xfId="211" applyNumberFormat="1" applyFont="1" applyFill="1" applyBorder="1" applyAlignment="1">
      <alignment horizontal="center" vertical="center"/>
    </xf>
    <xf numFmtId="39" fontId="32" fillId="3" borderId="68" xfId="211" applyNumberFormat="1" applyFont="1" applyFill="1" applyBorder="1" applyAlignment="1">
      <alignment horizontal="center" vertical="center"/>
    </xf>
    <xf numFmtId="0" fontId="41" fillId="3" borderId="18" xfId="211" applyFill="1" applyBorder="1" applyAlignment="1">
      <alignment horizontal="center"/>
    </xf>
    <xf numFmtId="0" fontId="32" fillId="0" borderId="67" xfId="211" applyFont="1" applyBorder="1" applyAlignment="1">
      <alignment horizontal="center"/>
    </xf>
    <xf numFmtId="0" fontId="32" fillId="0" borderId="19" xfId="211" applyFont="1" applyBorder="1" applyAlignment="1">
      <alignment horizontal="center"/>
    </xf>
    <xf numFmtId="0" fontId="32" fillId="0" borderId="68" xfId="211" applyFont="1" applyBorder="1" applyAlignment="1">
      <alignment horizontal="center"/>
    </xf>
    <xf numFmtId="0" fontId="36" fillId="27" borderId="66" xfId="211" applyFont="1" applyFill="1" applyBorder="1" applyAlignment="1">
      <alignment horizontal="left" vertical="center"/>
    </xf>
    <xf numFmtId="0" fontId="41" fillId="27" borderId="31" xfId="211" applyFill="1" applyBorder="1" applyAlignment="1">
      <alignment horizontal="left" vertical="center"/>
    </xf>
    <xf numFmtId="0" fontId="36" fillId="27" borderId="66" xfId="215" applyFont="1" applyFill="1" applyBorder="1" applyAlignment="1">
      <alignment horizontal="center" vertical="center"/>
    </xf>
    <xf numFmtId="0" fontId="36" fillId="27" borderId="79" xfId="215" applyFont="1" applyFill="1" applyBorder="1" applyAlignment="1">
      <alignment horizontal="center" vertical="center"/>
    </xf>
    <xf numFmtId="49" fontId="36" fillId="27" borderId="76" xfId="215" applyNumberFormat="1" applyFont="1" applyFill="1" applyBorder="1" applyAlignment="1">
      <alignment horizontal="center" vertical="center"/>
    </xf>
    <xf numFmtId="49" fontId="36" fillId="27" borderId="21" xfId="215" applyNumberFormat="1" applyFont="1" applyFill="1" applyBorder="1" applyAlignment="1">
      <alignment horizontal="center" vertical="center"/>
    </xf>
    <xf numFmtId="49" fontId="36" fillId="27" borderId="22" xfId="215" applyNumberFormat="1" applyFont="1" applyFill="1" applyBorder="1" applyAlignment="1">
      <alignment horizontal="center" vertical="center"/>
    </xf>
    <xf numFmtId="49" fontId="36" fillId="27" borderId="23" xfId="215" applyNumberFormat="1" applyFont="1" applyFill="1" applyBorder="1" applyAlignment="1">
      <alignment horizontal="center" vertical="center"/>
    </xf>
    <xf numFmtId="49" fontId="36" fillId="27" borderId="24" xfId="215" applyNumberFormat="1" applyFont="1" applyFill="1" applyBorder="1" applyAlignment="1">
      <alignment horizontal="center" vertical="center"/>
    </xf>
    <xf numFmtId="167" fontId="36" fillId="3" borderId="74" xfId="211" applyNumberFormat="1" applyFont="1" applyFill="1" applyBorder="1" applyAlignment="1">
      <alignment horizontal="right" vertical="center"/>
    </xf>
    <xf numFmtId="167" fontId="36" fillId="3" borderId="25" xfId="211" applyNumberFormat="1" applyFont="1" applyFill="1" applyBorder="1" applyAlignment="1">
      <alignment horizontal="right" vertical="center"/>
    </xf>
    <xf numFmtId="0" fontId="36" fillId="26" borderId="45" xfId="216" applyFont="1" applyFill="1" applyBorder="1" applyAlignment="1">
      <alignment horizontal="center" vertical="center"/>
    </xf>
    <xf numFmtId="0" fontId="36" fillId="26" borderId="44" xfId="216" applyFont="1" applyFill="1" applyBorder="1" applyAlignment="1">
      <alignment horizontal="center" vertical="center"/>
    </xf>
    <xf numFmtId="0" fontId="36" fillId="26" borderId="58" xfId="216" applyFont="1" applyFill="1" applyBorder="1" applyAlignment="1">
      <alignment horizontal="center" vertical="center"/>
    </xf>
    <xf numFmtId="0" fontId="36" fillId="26" borderId="46" xfId="216" applyFont="1" applyFill="1" applyBorder="1" applyAlignment="1">
      <alignment horizontal="center" vertical="center"/>
    </xf>
    <xf numFmtId="0" fontId="31" fillId="26" borderId="52" xfId="216" applyFont="1" applyFill="1" applyBorder="1" applyAlignment="1">
      <alignment horizontal="center" vertical="top"/>
    </xf>
    <xf numFmtId="167" fontId="31" fillId="26" borderId="0" xfId="216" applyNumberFormat="1" applyFont="1" applyFill="1" applyAlignment="1">
      <alignment horizontal="right" vertical="top"/>
    </xf>
    <xf numFmtId="0" fontId="31" fillId="26" borderId="54" xfId="216" applyFont="1" applyFill="1" applyBorder="1" applyAlignment="1">
      <alignment horizontal="center" vertical="center"/>
    </xf>
    <xf numFmtId="0" fontId="31" fillId="26" borderId="55" xfId="216" applyFont="1" applyFill="1" applyBorder="1" applyAlignment="1">
      <alignment horizontal="center" vertical="center"/>
    </xf>
    <xf numFmtId="0" fontId="31" fillId="26" borderId="56" xfId="216" applyFont="1" applyFill="1" applyBorder="1" applyAlignment="1">
      <alignment horizontal="center" vertical="center"/>
    </xf>
    <xf numFmtId="0" fontId="31" fillId="26" borderId="57" xfId="216" applyFont="1" applyFill="1" applyBorder="1" applyAlignment="1">
      <alignment horizontal="center" vertical="center"/>
    </xf>
  </cellXfs>
  <cellStyles count="223">
    <cellStyle name="20% - Énfasis1 2" xfId="1" xr:uid="{00000000-0005-0000-0000-000000000000}"/>
    <cellStyle name="20% - Énfasis1 2 2" xfId="2" xr:uid="{00000000-0005-0000-0000-000001000000}"/>
    <cellStyle name="20% - Énfasis1 2 2 2" xfId="3" xr:uid="{00000000-0005-0000-0000-000002000000}"/>
    <cellStyle name="20% - Énfasis1 2 3" xfId="4" xr:uid="{00000000-0005-0000-0000-000003000000}"/>
    <cellStyle name="20% - Énfasis1 3" xfId="5" xr:uid="{00000000-0005-0000-0000-000004000000}"/>
    <cellStyle name="20% - Énfasis1 3 2" xfId="6" xr:uid="{00000000-0005-0000-0000-000005000000}"/>
    <cellStyle name="20% - Énfasis1 3 2 2" xfId="7" xr:uid="{00000000-0005-0000-0000-000006000000}"/>
    <cellStyle name="20% - Énfasis1 3 3" xfId="8" xr:uid="{00000000-0005-0000-0000-000007000000}"/>
    <cellStyle name="20% - Énfasis1 4" xfId="9" xr:uid="{00000000-0005-0000-0000-000008000000}"/>
    <cellStyle name="20% - Énfasis1 4 2" xfId="10" xr:uid="{00000000-0005-0000-0000-000009000000}"/>
    <cellStyle name="20% - Énfasis1 4 2 2" xfId="11" xr:uid="{00000000-0005-0000-0000-00000A000000}"/>
    <cellStyle name="20% - Énfasis1 4 3" xfId="12" xr:uid="{00000000-0005-0000-0000-00000B000000}"/>
    <cellStyle name="20% - Énfasis1 5" xfId="13" xr:uid="{00000000-0005-0000-0000-00000C000000}"/>
    <cellStyle name="20% - Énfasis1 5 2" xfId="14" xr:uid="{00000000-0005-0000-0000-00000D000000}"/>
    <cellStyle name="20% - Énfasis2 2" xfId="15" xr:uid="{00000000-0005-0000-0000-00000E000000}"/>
    <cellStyle name="20% - Énfasis2 2 2" xfId="16" xr:uid="{00000000-0005-0000-0000-00000F000000}"/>
    <cellStyle name="20% - Énfasis2 2 2 2" xfId="17" xr:uid="{00000000-0005-0000-0000-000010000000}"/>
    <cellStyle name="20% - Énfasis2 2 3" xfId="18" xr:uid="{00000000-0005-0000-0000-000011000000}"/>
    <cellStyle name="20% - Énfasis2 3" xfId="19" xr:uid="{00000000-0005-0000-0000-000012000000}"/>
    <cellStyle name="20% - Énfasis2 3 2" xfId="20" xr:uid="{00000000-0005-0000-0000-000013000000}"/>
    <cellStyle name="20% - Énfasis2 3 2 2" xfId="21" xr:uid="{00000000-0005-0000-0000-000014000000}"/>
    <cellStyle name="20% - Énfasis2 3 3" xfId="22" xr:uid="{00000000-0005-0000-0000-000015000000}"/>
    <cellStyle name="20% - Énfasis2 4" xfId="23" xr:uid="{00000000-0005-0000-0000-000016000000}"/>
    <cellStyle name="20% - Énfasis2 4 2" xfId="24" xr:uid="{00000000-0005-0000-0000-000017000000}"/>
    <cellStyle name="20% - Énfasis3 2" xfId="25" xr:uid="{00000000-0005-0000-0000-000018000000}"/>
    <cellStyle name="20% - Énfasis3 2 2" xfId="26" xr:uid="{00000000-0005-0000-0000-000019000000}"/>
    <cellStyle name="20% - Énfasis3 2 2 2" xfId="27" xr:uid="{00000000-0005-0000-0000-00001A000000}"/>
    <cellStyle name="20% - Énfasis3 2 3" xfId="28" xr:uid="{00000000-0005-0000-0000-00001B000000}"/>
    <cellStyle name="20% - Énfasis3 3" xfId="29" xr:uid="{00000000-0005-0000-0000-00001C000000}"/>
    <cellStyle name="20% - Énfasis3 3 2" xfId="30" xr:uid="{00000000-0005-0000-0000-00001D000000}"/>
    <cellStyle name="20% - Énfasis3 3 2 2" xfId="31" xr:uid="{00000000-0005-0000-0000-00001E000000}"/>
    <cellStyle name="20% - Énfasis3 3 3" xfId="32" xr:uid="{00000000-0005-0000-0000-00001F000000}"/>
    <cellStyle name="20% - Énfasis3 4" xfId="33" xr:uid="{00000000-0005-0000-0000-000020000000}"/>
    <cellStyle name="20% - Énfasis3 4 2" xfId="34" xr:uid="{00000000-0005-0000-0000-000021000000}"/>
    <cellStyle name="20% - Énfasis3 4 2 2" xfId="35" xr:uid="{00000000-0005-0000-0000-000022000000}"/>
    <cellStyle name="20% - Énfasis3 4 3" xfId="36" xr:uid="{00000000-0005-0000-0000-000023000000}"/>
    <cellStyle name="20% - Énfasis3 5" xfId="37" xr:uid="{00000000-0005-0000-0000-000024000000}"/>
    <cellStyle name="20% - Énfasis3 5 2" xfId="38" xr:uid="{00000000-0005-0000-0000-000025000000}"/>
    <cellStyle name="20% - Énfasis4 2" xfId="39" xr:uid="{00000000-0005-0000-0000-000026000000}"/>
    <cellStyle name="20% - Énfasis4 2 2" xfId="40" xr:uid="{00000000-0005-0000-0000-000027000000}"/>
    <cellStyle name="20% - Énfasis4 2 2 2" xfId="41" xr:uid="{00000000-0005-0000-0000-000028000000}"/>
    <cellStyle name="20% - Énfasis4 2 3" xfId="42" xr:uid="{00000000-0005-0000-0000-000029000000}"/>
    <cellStyle name="20% - Énfasis4 3" xfId="43" xr:uid="{00000000-0005-0000-0000-00002A000000}"/>
    <cellStyle name="20% - Énfasis4 3 2" xfId="44" xr:uid="{00000000-0005-0000-0000-00002B000000}"/>
    <cellStyle name="20% - Énfasis4 3 2 2" xfId="45" xr:uid="{00000000-0005-0000-0000-00002C000000}"/>
    <cellStyle name="20% - Énfasis4 3 3" xfId="46" xr:uid="{00000000-0005-0000-0000-00002D000000}"/>
    <cellStyle name="20% - Énfasis4 4" xfId="47" xr:uid="{00000000-0005-0000-0000-00002E000000}"/>
    <cellStyle name="20% - Énfasis4 4 2" xfId="48" xr:uid="{00000000-0005-0000-0000-00002F000000}"/>
    <cellStyle name="20% - Énfasis4 4 2 2" xfId="49" xr:uid="{00000000-0005-0000-0000-000030000000}"/>
    <cellStyle name="20% - Énfasis4 4 3" xfId="50" xr:uid="{00000000-0005-0000-0000-000031000000}"/>
    <cellStyle name="20% - Énfasis4 5" xfId="51" xr:uid="{00000000-0005-0000-0000-000032000000}"/>
    <cellStyle name="20% - Énfasis4 5 2" xfId="52" xr:uid="{00000000-0005-0000-0000-000033000000}"/>
    <cellStyle name="20% - Énfasis5 2" xfId="53" xr:uid="{00000000-0005-0000-0000-000034000000}"/>
    <cellStyle name="20% - Énfasis5 2 2" xfId="54" xr:uid="{00000000-0005-0000-0000-000035000000}"/>
    <cellStyle name="20% - Énfasis5 2 2 2" xfId="55" xr:uid="{00000000-0005-0000-0000-000036000000}"/>
    <cellStyle name="20% - Énfasis5 2 3" xfId="56" xr:uid="{00000000-0005-0000-0000-000037000000}"/>
    <cellStyle name="20% - Énfasis5 3" xfId="57" xr:uid="{00000000-0005-0000-0000-000038000000}"/>
    <cellStyle name="20% - Énfasis5 3 2" xfId="58" xr:uid="{00000000-0005-0000-0000-000039000000}"/>
    <cellStyle name="20% - Énfasis5 3 2 2" xfId="59" xr:uid="{00000000-0005-0000-0000-00003A000000}"/>
    <cellStyle name="20% - Énfasis5 3 3" xfId="60" xr:uid="{00000000-0005-0000-0000-00003B000000}"/>
    <cellStyle name="20% - Énfasis5 4" xfId="61" xr:uid="{00000000-0005-0000-0000-00003C000000}"/>
    <cellStyle name="20% - Énfasis5 4 2" xfId="62" xr:uid="{00000000-0005-0000-0000-00003D000000}"/>
    <cellStyle name="20% - Énfasis6 2" xfId="63" xr:uid="{00000000-0005-0000-0000-00003E000000}"/>
    <cellStyle name="20% - Énfasis6 2 2" xfId="64" xr:uid="{00000000-0005-0000-0000-00003F000000}"/>
    <cellStyle name="20% - Énfasis6 2 2 2" xfId="65" xr:uid="{00000000-0005-0000-0000-000040000000}"/>
    <cellStyle name="20% - Énfasis6 2 3" xfId="66" xr:uid="{00000000-0005-0000-0000-000041000000}"/>
    <cellStyle name="20% - Énfasis6 3" xfId="67" xr:uid="{00000000-0005-0000-0000-000042000000}"/>
    <cellStyle name="20% - Énfasis6 3 2" xfId="68" xr:uid="{00000000-0005-0000-0000-000043000000}"/>
    <cellStyle name="20% - Énfasis6 3 2 2" xfId="69" xr:uid="{00000000-0005-0000-0000-000044000000}"/>
    <cellStyle name="20% - Énfasis6 3 3" xfId="70" xr:uid="{00000000-0005-0000-0000-000045000000}"/>
    <cellStyle name="20% - Énfasis6 4" xfId="71" xr:uid="{00000000-0005-0000-0000-000046000000}"/>
    <cellStyle name="20% - Énfasis6 4 2" xfId="72" xr:uid="{00000000-0005-0000-0000-000047000000}"/>
    <cellStyle name="40% - Énfasis1 2" xfId="73" xr:uid="{00000000-0005-0000-0000-000048000000}"/>
    <cellStyle name="40% - Énfasis1 2 2" xfId="74" xr:uid="{00000000-0005-0000-0000-000049000000}"/>
    <cellStyle name="40% - Énfasis1 2 2 2" xfId="75" xr:uid="{00000000-0005-0000-0000-00004A000000}"/>
    <cellStyle name="40% - Énfasis1 2 3" xfId="76" xr:uid="{00000000-0005-0000-0000-00004B000000}"/>
    <cellStyle name="40% - Énfasis1 3" xfId="77" xr:uid="{00000000-0005-0000-0000-00004C000000}"/>
    <cellStyle name="40% - Énfasis1 3 2" xfId="78" xr:uid="{00000000-0005-0000-0000-00004D000000}"/>
    <cellStyle name="40% - Énfasis1 3 2 2" xfId="79" xr:uid="{00000000-0005-0000-0000-00004E000000}"/>
    <cellStyle name="40% - Énfasis1 3 3" xfId="80" xr:uid="{00000000-0005-0000-0000-00004F000000}"/>
    <cellStyle name="40% - Énfasis1 4" xfId="81" xr:uid="{00000000-0005-0000-0000-000050000000}"/>
    <cellStyle name="40% - Énfasis1 4 2" xfId="82" xr:uid="{00000000-0005-0000-0000-000051000000}"/>
    <cellStyle name="40% - Énfasis2 2" xfId="83" xr:uid="{00000000-0005-0000-0000-000052000000}"/>
    <cellStyle name="40% - Énfasis2 2 2" xfId="84" xr:uid="{00000000-0005-0000-0000-000053000000}"/>
    <cellStyle name="40% - Énfasis2 2 2 2" xfId="85" xr:uid="{00000000-0005-0000-0000-000054000000}"/>
    <cellStyle name="40% - Énfasis2 2 3" xfId="86" xr:uid="{00000000-0005-0000-0000-000055000000}"/>
    <cellStyle name="40% - Énfasis2 3" xfId="87" xr:uid="{00000000-0005-0000-0000-000056000000}"/>
    <cellStyle name="40% - Énfasis2 3 2" xfId="88" xr:uid="{00000000-0005-0000-0000-000057000000}"/>
    <cellStyle name="40% - Énfasis2 3 2 2" xfId="89" xr:uid="{00000000-0005-0000-0000-000058000000}"/>
    <cellStyle name="40% - Énfasis2 3 3" xfId="90" xr:uid="{00000000-0005-0000-0000-000059000000}"/>
    <cellStyle name="40% - Énfasis2 4" xfId="91" xr:uid="{00000000-0005-0000-0000-00005A000000}"/>
    <cellStyle name="40% - Énfasis2 4 2" xfId="92" xr:uid="{00000000-0005-0000-0000-00005B000000}"/>
    <cellStyle name="40% - Énfasis3 2" xfId="93" xr:uid="{00000000-0005-0000-0000-00005C000000}"/>
    <cellStyle name="40% - Énfasis3 2 2" xfId="94" xr:uid="{00000000-0005-0000-0000-00005D000000}"/>
    <cellStyle name="40% - Énfasis3 2 2 2" xfId="95" xr:uid="{00000000-0005-0000-0000-00005E000000}"/>
    <cellStyle name="40% - Énfasis3 2 3" xfId="96" xr:uid="{00000000-0005-0000-0000-00005F000000}"/>
    <cellStyle name="40% - Énfasis3 3" xfId="97" xr:uid="{00000000-0005-0000-0000-000060000000}"/>
    <cellStyle name="40% - Énfasis3 3 2" xfId="98" xr:uid="{00000000-0005-0000-0000-000061000000}"/>
    <cellStyle name="40% - Énfasis3 3 2 2" xfId="99" xr:uid="{00000000-0005-0000-0000-000062000000}"/>
    <cellStyle name="40% - Énfasis3 3 3" xfId="100" xr:uid="{00000000-0005-0000-0000-000063000000}"/>
    <cellStyle name="40% - Énfasis3 4" xfId="101" xr:uid="{00000000-0005-0000-0000-000064000000}"/>
    <cellStyle name="40% - Énfasis3 4 2" xfId="102" xr:uid="{00000000-0005-0000-0000-000065000000}"/>
    <cellStyle name="40% - Énfasis4 2" xfId="103" xr:uid="{00000000-0005-0000-0000-000066000000}"/>
    <cellStyle name="40% - Énfasis4 2 2" xfId="104" xr:uid="{00000000-0005-0000-0000-000067000000}"/>
    <cellStyle name="40% - Énfasis4 2 2 2" xfId="105" xr:uid="{00000000-0005-0000-0000-000068000000}"/>
    <cellStyle name="40% - Énfasis4 2 3" xfId="106" xr:uid="{00000000-0005-0000-0000-000069000000}"/>
    <cellStyle name="40% - Énfasis4 3" xfId="107" xr:uid="{00000000-0005-0000-0000-00006A000000}"/>
    <cellStyle name="40% - Énfasis4 3 2" xfId="108" xr:uid="{00000000-0005-0000-0000-00006B000000}"/>
    <cellStyle name="40% - Énfasis4 3 2 2" xfId="109" xr:uid="{00000000-0005-0000-0000-00006C000000}"/>
    <cellStyle name="40% - Énfasis4 3 3" xfId="110" xr:uid="{00000000-0005-0000-0000-00006D000000}"/>
    <cellStyle name="40% - Énfasis4 4" xfId="111" xr:uid="{00000000-0005-0000-0000-00006E000000}"/>
    <cellStyle name="40% - Énfasis4 4 2" xfId="112" xr:uid="{00000000-0005-0000-0000-00006F000000}"/>
    <cellStyle name="40% - Énfasis5 2" xfId="113" xr:uid="{00000000-0005-0000-0000-000070000000}"/>
    <cellStyle name="40% - Énfasis5 2 2" xfId="114" xr:uid="{00000000-0005-0000-0000-000071000000}"/>
    <cellStyle name="40% - Énfasis5 2 2 2" xfId="115" xr:uid="{00000000-0005-0000-0000-000072000000}"/>
    <cellStyle name="40% - Énfasis5 2 3" xfId="116" xr:uid="{00000000-0005-0000-0000-000073000000}"/>
    <cellStyle name="40% - Énfasis5 3" xfId="117" xr:uid="{00000000-0005-0000-0000-000074000000}"/>
    <cellStyle name="40% - Énfasis5 3 2" xfId="118" xr:uid="{00000000-0005-0000-0000-000075000000}"/>
    <cellStyle name="40% - Énfasis5 3 2 2" xfId="119" xr:uid="{00000000-0005-0000-0000-000076000000}"/>
    <cellStyle name="40% - Énfasis5 3 3" xfId="120" xr:uid="{00000000-0005-0000-0000-000077000000}"/>
    <cellStyle name="40% - Énfasis5 4" xfId="121" xr:uid="{00000000-0005-0000-0000-000078000000}"/>
    <cellStyle name="40% - Énfasis5 4 2" xfId="122" xr:uid="{00000000-0005-0000-0000-000079000000}"/>
    <cellStyle name="40% - Énfasis6 2" xfId="123" xr:uid="{00000000-0005-0000-0000-00007A000000}"/>
    <cellStyle name="40% - Énfasis6 2 2" xfId="124" xr:uid="{00000000-0005-0000-0000-00007B000000}"/>
    <cellStyle name="40% - Énfasis6 2 2 2" xfId="125" xr:uid="{00000000-0005-0000-0000-00007C000000}"/>
    <cellStyle name="40% - Énfasis6 2 3" xfId="126" xr:uid="{00000000-0005-0000-0000-00007D000000}"/>
    <cellStyle name="40% - Énfasis6 3" xfId="127" xr:uid="{00000000-0005-0000-0000-00007E000000}"/>
    <cellStyle name="40% - Énfasis6 3 2" xfId="128" xr:uid="{00000000-0005-0000-0000-00007F000000}"/>
    <cellStyle name="40% - Énfasis6 3 2 2" xfId="129" xr:uid="{00000000-0005-0000-0000-000080000000}"/>
    <cellStyle name="40% - Énfasis6 3 3" xfId="130" xr:uid="{00000000-0005-0000-0000-000081000000}"/>
    <cellStyle name="40% - Énfasis6 4" xfId="131" xr:uid="{00000000-0005-0000-0000-000082000000}"/>
    <cellStyle name="40% - Énfasis6 4 2" xfId="132" xr:uid="{00000000-0005-0000-0000-000083000000}"/>
    <cellStyle name="60% - Énfasis1 2" xfId="133" xr:uid="{00000000-0005-0000-0000-000084000000}"/>
    <cellStyle name="60% - Énfasis1 3" xfId="134" xr:uid="{00000000-0005-0000-0000-000085000000}"/>
    <cellStyle name="60% - Énfasis2 2" xfId="135" xr:uid="{00000000-0005-0000-0000-000086000000}"/>
    <cellStyle name="60% - Énfasis2 3" xfId="136" xr:uid="{00000000-0005-0000-0000-000087000000}"/>
    <cellStyle name="60% - Énfasis3 2" xfId="137" xr:uid="{00000000-0005-0000-0000-000088000000}"/>
    <cellStyle name="60% - Énfasis3 3" xfId="138" xr:uid="{00000000-0005-0000-0000-000089000000}"/>
    <cellStyle name="60% - Énfasis4 2" xfId="139" xr:uid="{00000000-0005-0000-0000-00008A000000}"/>
    <cellStyle name="60% - Énfasis4 3" xfId="140" xr:uid="{00000000-0005-0000-0000-00008B000000}"/>
    <cellStyle name="60% - Énfasis5 2" xfId="141" xr:uid="{00000000-0005-0000-0000-00008C000000}"/>
    <cellStyle name="60% - Énfasis5 3" xfId="142" xr:uid="{00000000-0005-0000-0000-00008D000000}"/>
    <cellStyle name="60% - Énfasis6 2" xfId="143" xr:uid="{00000000-0005-0000-0000-00008E000000}"/>
    <cellStyle name="60% - Énfasis6 3" xfId="144" xr:uid="{00000000-0005-0000-0000-00008F000000}"/>
    <cellStyle name="Buena 2" xfId="145" xr:uid="{00000000-0005-0000-0000-000090000000}"/>
    <cellStyle name="Buena 3" xfId="146" xr:uid="{00000000-0005-0000-0000-000091000000}"/>
    <cellStyle name="Cálculo 2" xfId="147" xr:uid="{00000000-0005-0000-0000-000092000000}"/>
    <cellStyle name="Cálculo 3" xfId="148" xr:uid="{00000000-0005-0000-0000-000093000000}"/>
    <cellStyle name="Cálculo 4" xfId="149" xr:uid="{00000000-0005-0000-0000-000094000000}"/>
    <cellStyle name="Celda de comprobación 2" xfId="150" xr:uid="{00000000-0005-0000-0000-000095000000}"/>
    <cellStyle name="Celda de comprobación 2 2" xfId="151" xr:uid="{00000000-0005-0000-0000-000096000000}"/>
    <cellStyle name="Celda de comprobación 3" xfId="152" xr:uid="{00000000-0005-0000-0000-000097000000}"/>
    <cellStyle name="Celda de comprobación 3 2" xfId="153" xr:uid="{00000000-0005-0000-0000-000098000000}"/>
    <cellStyle name="Celda vinculada 2" xfId="154" xr:uid="{00000000-0005-0000-0000-000099000000}"/>
    <cellStyle name="Celda vinculada 3" xfId="155" xr:uid="{00000000-0005-0000-0000-00009A000000}"/>
    <cellStyle name="Encabezado 4 2" xfId="156" xr:uid="{00000000-0005-0000-0000-00009B000000}"/>
    <cellStyle name="Encabezado 4 3" xfId="157" xr:uid="{00000000-0005-0000-0000-00009C000000}"/>
    <cellStyle name="Énfasis1 2" xfId="158" xr:uid="{00000000-0005-0000-0000-00009D000000}"/>
    <cellStyle name="Énfasis1 3" xfId="159" xr:uid="{00000000-0005-0000-0000-00009E000000}"/>
    <cellStyle name="Énfasis2 2" xfId="160" xr:uid="{00000000-0005-0000-0000-00009F000000}"/>
    <cellStyle name="Énfasis2 3" xfId="161" xr:uid="{00000000-0005-0000-0000-0000A0000000}"/>
    <cellStyle name="Énfasis3 2" xfId="162" xr:uid="{00000000-0005-0000-0000-0000A1000000}"/>
    <cellStyle name="Énfasis3 3" xfId="163" xr:uid="{00000000-0005-0000-0000-0000A2000000}"/>
    <cellStyle name="Énfasis4 2" xfId="164" xr:uid="{00000000-0005-0000-0000-0000A3000000}"/>
    <cellStyle name="Énfasis4 3" xfId="165" xr:uid="{00000000-0005-0000-0000-0000A4000000}"/>
    <cellStyle name="Énfasis5 2" xfId="166" xr:uid="{00000000-0005-0000-0000-0000A5000000}"/>
    <cellStyle name="Énfasis5 3" xfId="167" xr:uid="{00000000-0005-0000-0000-0000A6000000}"/>
    <cellStyle name="Énfasis6 2" xfId="168" xr:uid="{00000000-0005-0000-0000-0000A7000000}"/>
    <cellStyle name="Énfasis6 3" xfId="169" xr:uid="{00000000-0005-0000-0000-0000A8000000}"/>
    <cellStyle name="Entrada 2" xfId="170" xr:uid="{00000000-0005-0000-0000-0000A9000000}"/>
    <cellStyle name="Entrada 3" xfId="171" xr:uid="{00000000-0005-0000-0000-0000AA000000}"/>
    <cellStyle name="Hipervínculo 2" xfId="172" xr:uid="{00000000-0005-0000-0000-0000AC000000}"/>
    <cellStyle name="Hipervínculo 3" xfId="214" xr:uid="{4EEED9F1-2224-441B-B2BC-28E277F3E8BB}"/>
    <cellStyle name="Hipervínculo 4" xfId="217" xr:uid="{34C2A4DE-F505-4BFF-8B98-64C6984DAEDF}"/>
    <cellStyle name="Incorrecto 2" xfId="173" xr:uid="{00000000-0005-0000-0000-0000AD000000}"/>
    <cellStyle name="Incorrecto 3" xfId="174" xr:uid="{00000000-0005-0000-0000-0000AE000000}"/>
    <cellStyle name="Millares [0]" xfId="206" builtinId="6"/>
    <cellStyle name="Neutral 2" xfId="175" xr:uid="{00000000-0005-0000-0000-0000AF000000}"/>
    <cellStyle name="Neutral 3" xfId="176" xr:uid="{00000000-0005-0000-0000-0000B0000000}"/>
    <cellStyle name="No-definido" xfId="177" xr:uid="{00000000-0005-0000-0000-0000B1000000}"/>
    <cellStyle name="Normal" xfId="0" builtinId="0"/>
    <cellStyle name="Normal 10" xfId="207" xr:uid="{C8DA10E5-CD09-49D2-8C6C-0F70E701558D}"/>
    <cellStyle name="Normal 10 2" xfId="208" xr:uid="{66B631F0-1DA9-42F3-B66F-C0F832786D8A}"/>
    <cellStyle name="Normal 10 2 2" xfId="210" xr:uid="{17F05B16-649F-4F92-8C3A-53E6D04F0029}"/>
    <cellStyle name="Normal 10 2 2 2" xfId="221" xr:uid="{54AA371D-AC5F-40C8-83AA-FDDBAF7126CA}"/>
    <cellStyle name="Normal 10 2 3" xfId="219" xr:uid="{D6DC6D00-DC9C-46AA-A95F-B8B5464309E2}"/>
    <cellStyle name="Normal 10 3" xfId="209" xr:uid="{951C6EC2-F777-4A05-AD86-3786144D3CD8}"/>
    <cellStyle name="Normal 10 3 2" xfId="220" xr:uid="{57F3CA35-89DC-4865-BAAE-4A0EA78C35E6}"/>
    <cellStyle name="Normal 10 4" xfId="218" xr:uid="{A468CAF7-D4B2-401F-8870-3C1F0CBB1D5C}"/>
    <cellStyle name="Normal 11" xfId="216" xr:uid="{86B4BD69-21EB-49EC-A21F-CD5643B630D3}"/>
    <cellStyle name="Normal 2" xfId="178" xr:uid="{00000000-0005-0000-0000-0000B3000000}"/>
    <cellStyle name="Normal 2 2" xfId="212" xr:uid="{17621878-9A5B-42B2-A415-8733A1AF62B3}"/>
    <cellStyle name="Normal 3" xfId="179" xr:uid="{00000000-0005-0000-0000-0000B4000000}"/>
    <cellStyle name="Normal 4" xfId="180" xr:uid="{00000000-0005-0000-0000-0000B5000000}"/>
    <cellStyle name="Normal 5" xfId="181" xr:uid="{00000000-0005-0000-0000-0000B6000000}"/>
    <cellStyle name="Normal 6" xfId="182" xr:uid="{00000000-0005-0000-0000-0000B7000000}"/>
    <cellStyle name="Normal 7" xfId="183" xr:uid="{00000000-0005-0000-0000-0000B8000000}"/>
    <cellStyle name="Normal 8" xfId="211" xr:uid="{1F47C563-4A3D-4A2F-BCC5-A68D8848D30C}"/>
    <cellStyle name="Normal 8 2" xfId="215" xr:uid="{30262924-4A0D-419B-82F4-B8F9D61A7A94}"/>
    <cellStyle name="Normal 9" xfId="213" xr:uid="{B7F853A4-F560-45D7-B697-8EA183329162}"/>
    <cellStyle name="Normal 9 2" xfId="222" xr:uid="{D8F2FB8F-C3F4-4AD9-86E2-C493C1E47B14}"/>
    <cellStyle name="Notas 2" xfId="184" xr:uid="{00000000-0005-0000-0000-0000B9000000}"/>
    <cellStyle name="Notas 3" xfId="185" xr:uid="{00000000-0005-0000-0000-0000BA000000}"/>
    <cellStyle name="Notas 4" xfId="186" xr:uid="{00000000-0005-0000-0000-0000BB000000}"/>
    <cellStyle name="Salida 2" xfId="187" xr:uid="{00000000-0005-0000-0000-0000BC000000}"/>
    <cellStyle name="Salida 3" xfId="188" xr:uid="{00000000-0005-0000-0000-0000BD000000}"/>
    <cellStyle name="Salida 4" xfId="189" xr:uid="{00000000-0005-0000-0000-0000BE000000}"/>
    <cellStyle name="Texto de advertencia 2" xfId="190" xr:uid="{00000000-0005-0000-0000-0000BF000000}"/>
    <cellStyle name="Texto de advertencia 3" xfId="191" xr:uid="{00000000-0005-0000-0000-0000C0000000}"/>
    <cellStyle name="Texto explicativo 2" xfId="192" xr:uid="{00000000-0005-0000-0000-0000C1000000}"/>
    <cellStyle name="Texto explicativo 3" xfId="193" xr:uid="{00000000-0005-0000-0000-0000C2000000}"/>
    <cellStyle name="Título 1 2" xfId="194" xr:uid="{00000000-0005-0000-0000-0000C3000000}"/>
    <cellStyle name="Título 1 3" xfId="195" xr:uid="{00000000-0005-0000-0000-0000C4000000}"/>
    <cellStyle name="Título 2 2" xfId="196" xr:uid="{00000000-0005-0000-0000-0000C5000000}"/>
    <cellStyle name="Título 2 3" xfId="197" xr:uid="{00000000-0005-0000-0000-0000C6000000}"/>
    <cellStyle name="Título 3 2" xfId="198" xr:uid="{00000000-0005-0000-0000-0000C7000000}"/>
    <cellStyle name="Título 3 3" xfId="199" xr:uid="{00000000-0005-0000-0000-0000C8000000}"/>
    <cellStyle name="Título 4" xfId="200" xr:uid="{00000000-0005-0000-0000-0000C9000000}"/>
    <cellStyle name="Título 5" xfId="201" xr:uid="{00000000-0005-0000-0000-0000CA000000}"/>
    <cellStyle name="Total 2" xfId="202" xr:uid="{00000000-0005-0000-0000-0000CB000000}"/>
    <cellStyle name="Total 2 2" xfId="203" xr:uid="{00000000-0005-0000-0000-0000CC000000}"/>
    <cellStyle name="Total 3" xfId="204" xr:uid="{00000000-0005-0000-0000-0000CD000000}"/>
    <cellStyle name="Total 3 2" xfId="205" xr:uid="{00000000-0005-0000-0000-0000CE000000}"/>
  </cellStyles>
  <dxfs count="0"/>
  <tableStyles count="1" defaultTableStyle="TableStyleMedium2" defaultPivotStyle="PivotStyleLight16">
    <tableStyle name="Invisible" pivot="0" table="0" count="0" xr9:uid="{20E0A3AB-90CB-49E0-B665-C4816A1F8912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7F7F7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45720</xdr:rowOff>
    </xdr:from>
    <xdr:ext cx="1571625" cy="1211580"/>
    <xdr:pic>
      <xdr:nvPicPr>
        <xdr:cNvPr id="2" name="Imagen 2">
          <a:extLst>
            <a:ext uri="{FF2B5EF4-FFF2-40B4-BE49-F238E27FC236}">
              <a16:creationId xmlns:a16="http://schemas.microsoft.com/office/drawing/2014/main" id="{06BFB106-B7EA-4860-AB3E-630DEF5F9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371"/>
        <a:stretch>
          <a:fillRect/>
        </a:stretch>
      </xdr:blipFill>
      <xdr:spPr bwMode="auto">
        <a:xfrm>
          <a:off x="15240" y="45720"/>
          <a:ext cx="1571625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1083945</xdr:colOff>
      <xdr:row>1</xdr:row>
      <xdr:rowOff>161840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0CE68F7-4116-4770-B6CD-7EA32602E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0788"/>
        <a:stretch>
          <a:fillRect/>
        </a:stretch>
      </xdr:blipFill>
      <xdr:spPr bwMode="auto">
        <a:xfrm>
          <a:off x="0" y="85725"/>
          <a:ext cx="1095375" cy="10754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85725</xdr:rowOff>
    </xdr:from>
    <xdr:to>
      <xdr:col>0</xdr:col>
      <xdr:colOff>1350645</xdr:colOff>
      <xdr:row>1</xdr:row>
      <xdr:rowOff>169056</xdr:rowOff>
    </xdr:to>
    <xdr:pic>
      <xdr:nvPicPr>
        <xdr:cNvPr id="9" name="Imagen 2">
          <a:extLst>
            <a:ext uri="{FF2B5EF4-FFF2-40B4-BE49-F238E27FC236}">
              <a16:creationId xmlns:a16="http://schemas.microsoft.com/office/drawing/2014/main" id="{93FC28FE-5C82-4B74-8B8B-2369432BD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0788"/>
        <a:stretch>
          <a:fillRect/>
        </a:stretch>
      </xdr:blipFill>
      <xdr:spPr bwMode="auto">
        <a:xfrm>
          <a:off x="0" y="85725"/>
          <a:ext cx="1362075" cy="1079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depa.gob.cl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F96BF-D932-49DF-B297-F7D20E46D24C}">
  <sheetPr>
    <pageSetUpPr fitToPage="1"/>
  </sheetPr>
  <dimension ref="A1:K32"/>
  <sheetViews>
    <sheetView showOutlineSymbols="0" showWhiteSpace="0" workbookViewId="0"/>
  </sheetViews>
  <sheetFormatPr baseColWidth="10" defaultColWidth="7.9375" defaultRowHeight="15.5" x14ac:dyDescent="0.35"/>
  <cols>
    <col min="1" max="1" width="7.9375" style="28"/>
    <col min="2" max="2" width="7.0625" style="28" customWidth="1"/>
    <col min="3" max="4" width="8.1875" style="28" customWidth="1"/>
    <col min="5" max="5" width="10.0625" style="28" customWidth="1"/>
    <col min="6" max="6" width="11.25" style="28" customWidth="1"/>
    <col min="7" max="7" width="11.1875" style="28" customWidth="1"/>
    <col min="8" max="8" width="11" style="28" customWidth="1"/>
    <col min="9" max="9" width="10.375" style="28" customWidth="1"/>
    <col min="10" max="10" width="8.5625" style="28" customWidth="1"/>
    <col min="11" max="11" width="7.625" style="28" customWidth="1"/>
    <col min="12" max="16384" width="7.9375" style="28"/>
  </cols>
  <sheetData>
    <row r="1" spans="1:11" ht="90" customHeight="1" x14ac:dyDescent="0.35">
      <c r="A1" s="66"/>
      <c r="B1" s="66"/>
      <c r="C1" s="66"/>
      <c r="D1" s="66"/>
      <c r="E1" s="67" t="s">
        <v>10</v>
      </c>
      <c r="F1" s="66"/>
      <c r="G1" s="66"/>
      <c r="H1" s="66"/>
      <c r="I1" s="66"/>
      <c r="J1" s="66"/>
      <c r="K1" s="66"/>
    </row>
    <row r="2" spans="1:11" ht="18.75" customHeight="1" thickBot="1" x14ac:dyDescent="0.4">
      <c r="A2" s="65"/>
      <c r="B2" s="64"/>
      <c r="C2" s="64"/>
      <c r="D2" s="64"/>
      <c r="E2" s="64"/>
      <c r="F2" s="228" t="s">
        <v>11</v>
      </c>
      <c r="G2" s="228"/>
      <c r="H2" s="64"/>
      <c r="I2" s="229">
        <v>45091</v>
      </c>
      <c r="J2" s="229"/>
      <c r="K2" s="229"/>
    </row>
    <row r="3" spans="1:11" ht="20.149999999999999" customHeight="1" x14ac:dyDescent="0.35">
      <c r="A3" s="81"/>
      <c r="B3" s="230" t="s">
        <v>12</v>
      </c>
      <c r="C3" s="231"/>
      <c r="D3" s="232" t="s">
        <v>12</v>
      </c>
      <c r="E3" s="233"/>
      <c r="F3" s="233"/>
      <c r="G3" s="233"/>
      <c r="H3" s="233"/>
      <c r="I3" s="231"/>
      <c r="J3" s="230" t="s">
        <v>13</v>
      </c>
      <c r="K3" s="231"/>
    </row>
    <row r="4" spans="1:11" ht="20.149999999999999" customHeight="1" x14ac:dyDescent="0.35">
      <c r="A4" s="57"/>
      <c r="B4" s="224" t="s">
        <v>14</v>
      </c>
      <c r="C4" s="225"/>
      <c r="D4" s="226" t="s">
        <v>15</v>
      </c>
      <c r="E4" s="227"/>
      <c r="F4" s="227"/>
      <c r="G4" s="227"/>
      <c r="H4" s="227"/>
      <c r="I4" s="225"/>
      <c r="J4" s="224" t="s">
        <v>16</v>
      </c>
      <c r="K4" s="225"/>
    </row>
    <row r="5" spans="1:11" ht="20.149999999999999" customHeight="1" thickBot="1" x14ac:dyDescent="0.4">
      <c r="A5" s="82"/>
      <c r="B5" s="83" t="s">
        <v>17</v>
      </c>
      <c r="C5" s="84" t="s">
        <v>18</v>
      </c>
      <c r="D5" s="85" t="s">
        <v>19</v>
      </c>
      <c r="E5" s="86" t="s">
        <v>20</v>
      </c>
      <c r="F5" s="86" t="s">
        <v>21</v>
      </c>
      <c r="G5" s="86" t="s">
        <v>22</v>
      </c>
      <c r="H5" s="86" t="s">
        <v>23</v>
      </c>
      <c r="I5" s="84" t="s">
        <v>24</v>
      </c>
      <c r="J5" s="83" t="s">
        <v>17</v>
      </c>
      <c r="K5" s="84" t="s">
        <v>18</v>
      </c>
    </row>
    <row r="6" spans="1:11" ht="19.5" customHeight="1" x14ac:dyDescent="0.35">
      <c r="A6" s="87">
        <v>2023</v>
      </c>
      <c r="B6" s="88"/>
      <c r="C6" s="89"/>
      <c r="D6" s="90"/>
      <c r="E6" s="91"/>
      <c r="F6" s="92"/>
      <c r="G6" s="92"/>
      <c r="H6" s="93"/>
      <c r="I6" s="92"/>
      <c r="J6" s="92"/>
      <c r="K6" s="89"/>
    </row>
    <row r="7" spans="1:11" ht="19.5" customHeight="1" x14ac:dyDescent="0.35">
      <c r="A7" s="38" t="s">
        <v>25</v>
      </c>
      <c r="B7" s="63"/>
      <c r="C7" s="62"/>
      <c r="D7" s="36"/>
      <c r="E7" s="36">
        <v>321.7</v>
      </c>
      <c r="F7" s="37"/>
      <c r="J7" s="63"/>
      <c r="K7" s="62">
        <v>269.96605999999997</v>
      </c>
    </row>
    <row r="8" spans="1:11" ht="19.5" customHeight="1" x14ac:dyDescent="0.35">
      <c r="A8" s="47" t="s">
        <v>26</v>
      </c>
      <c r="B8" s="51">
        <v>231.57906</v>
      </c>
      <c r="C8" s="50">
        <v>248.1</v>
      </c>
      <c r="D8" s="46">
        <v>288.71598</v>
      </c>
      <c r="E8" s="46">
        <v>330.9</v>
      </c>
      <c r="F8" s="43"/>
      <c r="G8" s="58">
        <v>336.48318</v>
      </c>
      <c r="H8" s="58">
        <v>334.64598000000001</v>
      </c>
      <c r="I8" s="58">
        <v>334.64598000000001</v>
      </c>
      <c r="J8" s="51">
        <v>239.25901999999999</v>
      </c>
      <c r="K8" s="50">
        <v>260.12405999999999</v>
      </c>
    </row>
    <row r="9" spans="1:11" ht="19.5" customHeight="1" x14ac:dyDescent="0.35">
      <c r="A9" s="57" t="s">
        <v>27</v>
      </c>
      <c r="B9" s="61"/>
      <c r="C9" s="60">
        <v>253.9</v>
      </c>
      <c r="D9" s="59"/>
      <c r="E9" s="59">
        <v>335.1</v>
      </c>
      <c r="F9" s="55"/>
      <c r="G9" s="54">
        <v>335.19713999999999</v>
      </c>
      <c r="H9" s="54">
        <v>333.35993999999999</v>
      </c>
      <c r="I9" s="54">
        <v>333.35993999999999</v>
      </c>
      <c r="J9" s="53"/>
      <c r="K9" s="52">
        <v>256.28567999999996</v>
      </c>
    </row>
    <row r="10" spans="1:11" ht="19.5" customHeight="1" x14ac:dyDescent="0.35">
      <c r="A10" s="47" t="s">
        <v>28</v>
      </c>
      <c r="B10" s="51">
        <v>235.62090000000001</v>
      </c>
      <c r="C10" s="50">
        <v>260.2</v>
      </c>
      <c r="D10" s="40">
        <v>287.42993999999999</v>
      </c>
      <c r="E10" s="40">
        <v>338.8</v>
      </c>
      <c r="F10" s="43"/>
      <c r="G10" s="58">
        <v>337.03433999999999</v>
      </c>
      <c r="H10" s="58">
        <v>335.19713999999999</v>
      </c>
      <c r="I10" s="58">
        <v>335.19713999999999</v>
      </c>
      <c r="J10" s="51">
        <v>214.5556</v>
      </c>
      <c r="K10" s="50">
        <v>242.11319999999998</v>
      </c>
    </row>
    <row r="11" spans="1:11" ht="19.5" customHeight="1" x14ac:dyDescent="0.35">
      <c r="A11" s="57" t="s">
        <v>29</v>
      </c>
      <c r="B11" s="53"/>
      <c r="C11" s="52">
        <v>270.8</v>
      </c>
      <c r="D11" s="56"/>
      <c r="E11" s="56"/>
      <c r="F11" s="55"/>
      <c r="G11" s="54">
        <v>346.95522</v>
      </c>
      <c r="H11" s="54">
        <v>345.11802</v>
      </c>
      <c r="I11" s="54">
        <v>345.11802</v>
      </c>
      <c r="J11" s="53"/>
      <c r="K11" s="52"/>
    </row>
    <row r="12" spans="1:11" ht="19.5" customHeight="1" x14ac:dyDescent="0.35">
      <c r="A12" s="47" t="s">
        <v>30</v>
      </c>
      <c r="B12" s="51"/>
      <c r="C12" s="50"/>
      <c r="D12" s="40"/>
      <c r="E12" s="40"/>
      <c r="F12" s="43"/>
      <c r="G12" s="43"/>
      <c r="H12" s="43"/>
      <c r="I12" s="43"/>
      <c r="J12" s="51"/>
      <c r="K12" s="50"/>
    </row>
    <row r="13" spans="1:11" ht="19.5" customHeight="1" thickBot="1" x14ac:dyDescent="0.4">
      <c r="A13" s="82" t="s">
        <v>31</v>
      </c>
      <c r="B13" s="94">
        <v>241.40807999999998</v>
      </c>
      <c r="C13" s="95"/>
      <c r="D13" s="96">
        <v>286.32761999999997</v>
      </c>
      <c r="E13" s="96"/>
      <c r="F13" s="97"/>
      <c r="G13" s="97"/>
      <c r="H13" s="97"/>
      <c r="I13" s="97"/>
      <c r="J13" s="98">
        <v>216.22873999999999</v>
      </c>
      <c r="K13" s="99"/>
    </row>
    <row r="14" spans="1:11" ht="19.5" customHeight="1" x14ac:dyDescent="0.35">
      <c r="A14" s="87">
        <v>2024</v>
      </c>
      <c r="B14" s="90"/>
      <c r="C14" s="100"/>
      <c r="D14" s="101"/>
      <c r="E14" s="93"/>
      <c r="F14" s="93"/>
      <c r="G14" s="93"/>
      <c r="H14" s="93"/>
      <c r="I14" s="100"/>
      <c r="J14" s="102"/>
      <c r="K14" s="100"/>
    </row>
    <row r="15" spans="1:11" ht="19.5" customHeight="1" x14ac:dyDescent="0.35">
      <c r="A15" s="47" t="s">
        <v>32</v>
      </c>
      <c r="B15" s="46">
        <v>246.55223999999998</v>
      </c>
      <c r="C15" s="48"/>
      <c r="D15" s="103">
        <v>284.49041999999997</v>
      </c>
      <c r="E15" s="49"/>
      <c r="F15" s="49"/>
      <c r="G15" s="49"/>
      <c r="H15" s="49"/>
      <c r="I15" s="48"/>
      <c r="J15" s="40">
        <v>219.77185999999998</v>
      </c>
      <c r="K15" s="48"/>
    </row>
    <row r="16" spans="1:11" ht="19.5" customHeight="1" x14ac:dyDescent="0.35">
      <c r="A16" s="38" t="s">
        <v>33</v>
      </c>
      <c r="B16" s="36">
        <v>249.58362</v>
      </c>
      <c r="C16" s="35"/>
      <c r="D16" s="104">
        <v>282.46949999999998</v>
      </c>
      <c r="E16" s="37"/>
      <c r="F16" s="37"/>
      <c r="G16" s="37"/>
      <c r="H16" s="37"/>
      <c r="I16" s="35"/>
      <c r="J16" s="36">
        <v>221.54342</v>
      </c>
      <c r="K16" s="35"/>
    </row>
    <row r="17" spans="1:11" ht="19.5" customHeight="1" x14ac:dyDescent="0.35">
      <c r="A17" s="47" t="s">
        <v>26</v>
      </c>
      <c r="B17" s="46">
        <v>251.42081999999999</v>
      </c>
      <c r="C17" s="45"/>
      <c r="D17" s="103">
        <v>277.78463999999997</v>
      </c>
      <c r="E17" s="44"/>
      <c r="F17" s="43"/>
      <c r="G17" s="42"/>
      <c r="H17" s="42"/>
      <c r="I17" s="41"/>
      <c r="J17" s="40">
        <v>221.83867999999998</v>
      </c>
      <c r="K17" s="39"/>
    </row>
    <row r="18" spans="1:11" ht="19.5" customHeight="1" x14ac:dyDescent="0.35">
      <c r="A18" s="38" t="s">
        <v>28</v>
      </c>
      <c r="B18" s="36">
        <v>254.91149999999999</v>
      </c>
      <c r="C18" s="35"/>
      <c r="D18" s="104">
        <v>278.88695999999999</v>
      </c>
      <c r="E18" s="37"/>
      <c r="F18" s="37"/>
      <c r="G18" s="37"/>
      <c r="H18" s="37"/>
      <c r="I18" s="35"/>
      <c r="J18" s="36">
        <v>206.28832</v>
      </c>
      <c r="K18" s="35"/>
    </row>
    <row r="19" spans="1:11" ht="19.5" customHeight="1" thickBot="1" x14ac:dyDescent="0.4">
      <c r="A19" s="105" t="s">
        <v>31</v>
      </c>
      <c r="B19" s="106">
        <v>259.22892000000002</v>
      </c>
      <c r="C19" s="107"/>
      <c r="D19" s="108">
        <v>281.27531999999997</v>
      </c>
      <c r="E19" s="109"/>
      <c r="F19" s="109"/>
      <c r="G19" s="110"/>
      <c r="H19" s="110"/>
      <c r="I19" s="111"/>
      <c r="J19" s="112">
        <v>203.63097999999999</v>
      </c>
      <c r="K19" s="107"/>
    </row>
    <row r="20" spans="1:11" ht="19.5" customHeight="1" x14ac:dyDescent="0.35">
      <c r="A20" s="87">
        <v>2025</v>
      </c>
      <c r="B20" s="90"/>
      <c r="C20" s="100"/>
      <c r="D20" s="101"/>
      <c r="E20" s="93"/>
      <c r="F20" s="93"/>
      <c r="G20" s="93"/>
      <c r="H20" s="93"/>
      <c r="I20" s="100"/>
      <c r="J20" s="102"/>
      <c r="K20" s="100"/>
    </row>
    <row r="21" spans="1:11" ht="19.5" customHeight="1" x14ac:dyDescent="0.35">
      <c r="A21" s="47" t="s">
        <v>32</v>
      </c>
      <c r="B21" s="46">
        <v>262.53588000000002</v>
      </c>
      <c r="C21" s="48"/>
      <c r="D21" s="103">
        <v>278.42766</v>
      </c>
      <c r="E21" s="49"/>
      <c r="F21" s="49"/>
      <c r="G21" s="49"/>
      <c r="H21" s="49"/>
      <c r="I21" s="48"/>
      <c r="J21" s="40"/>
      <c r="K21" s="48"/>
    </row>
    <row r="22" spans="1:11" ht="19.5" customHeight="1" x14ac:dyDescent="0.35">
      <c r="A22" s="38" t="s">
        <v>33</v>
      </c>
      <c r="B22" s="36">
        <v>261.70913999999999</v>
      </c>
      <c r="C22" s="35"/>
      <c r="D22" s="104">
        <v>269.33351999999996</v>
      </c>
      <c r="E22" s="37"/>
      <c r="F22" s="37"/>
      <c r="G22" s="37"/>
      <c r="H22" s="37"/>
      <c r="I22" s="35"/>
      <c r="J22" s="36"/>
      <c r="K22" s="35"/>
    </row>
    <row r="23" spans="1:11" ht="19.5" customHeight="1" x14ac:dyDescent="0.35">
      <c r="A23" s="47" t="s">
        <v>26</v>
      </c>
      <c r="B23" s="46">
        <v>253.16615999999999</v>
      </c>
      <c r="C23" s="45"/>
      <c r="D23" s="103">
        <v>260.14751999999999</v>
      </c>
      <c r="E23" s="44"/>
      <c r="F23" s="43"/>
      <c r="G23" s="42"/>
      <c r="H23" s="42"/>
      <c r="I23" s="41"/>
      <c r="J23" s="40">
        <v>207.96145999999999</v>
      </c>
      <c r="K23" s="39"/>
    </row>
    <row r="24" spans="1:11" ht="19.5" customHeight="1" x14ac:dyDescent="0.35">
      <c r="A24" s="38" t="s">
        <v>28</v>
      </c>
      <c r="B24" s="36"/>
      <c r="C24" s="35"/>
      <c r="D24" s="104"/>
      <c r="E24" s="37"/>
      <c r="F24" s="37"/>
      <c r="G24" s="37"/>
      <c r="H24" s="37"/>
      <c r="I24" s="35"/>
      <c r="J24" s="36"/>
      <c r="K24" s="35"/>
    </row>
    <row r="25" spans="1:11" ht="19.5" customHeight="1" thickBot="1" x14ac:dyDescent="0.4">
      <c r="A25" s="105" t="s">
        <v>31</v>
      </c>
      <c r="B25" s="106"/>
      <c r="C25" s="107"/>
      <c r="D25" s="108"/>
      <c r="E25" s="109"/>
      <c r="F25" s="109"/>
      <c r="G25" s="110"/>
      <c r="H25" s="110"/>
      <c r="I25" s="111"/>
      <c r="J25" s="112">
        <v>191.72215999999997</v>
      </c>
      <c r="K25" s="107"/>
    </row>
    <row r="26" spans="1:11" ht="15" customHeight="1" x14ac:dyDescent="0.35"/>
    <row r="27" spans="1:11" s="33" customFormat="1" ht="15" customHeight="1" x14ac:dyDescent="0.35">
      <c r="A27" s="32" t="s">
        <v>34</v>
      </c>
      <c r="B27" s="34"/>
      <c r="C27" s="34"/>
      <c r="D27" s="34"/>
      <c r="E27" s="34"/>
      <c r="F27" s="34"/>
      <c r="G27" s="34"/>
      <c r="H27" s="34"/>
    </row>
    <row r="28" spans="1:11" ht="15" customHeight="1" x14ac:dyDescent="0.35">
      <c r="A28" s="32" t="s">
        <v>35</v>
      </c>
    </row>
    <row r="29" spans="1:11" ht="15" customHeight="1" x14ac:dyDescent="0.35">
      <c r="A29" s="31" t="s">
        <v>36</v>
      </c>
      <c r="B29" s="30">
        <v>0.36743999999999999</v>
      </c>
      <c r="D29" s="31" t="s">
        <v>37</v>
      </c>
      <c r="E29" s="30">
        <v>0.39367999999999997</v>
      </c>
    </row>
    <row r="30" spans="1:11" ht="15" customHeight="1" x14ac:dyDescent="0.35">
      <c r="A30" s="29" t="s">
        <v>5</v>
      </c>
      <c r="B30" s="29"/>
      <c r="C30" s="29"/>
      <c r="D30" s="29"/>
      <c r="E30" s="29"/>
      <c r="F30" s="29"/>
      <c r="G30" s="29"/>
      <c r="H30" s="29"/>
    </row>
    <row r="31" spans="1:11" ht="15" customHeight="1" x14ac:dyDescent="0.35"/>
    <row r="32" spans="1:11" ht="15" customHeight="1" x14ac:dyDescent="0.35"/>
  </sheetData>
  <sheetProtection selectLockedCells="1" selectUnlockedCells="1"/>
  <mergeCells count="8">
    <mergeCell ref="B4:C4"/>
    <mergeCell ref="D4:I4"/>
    <mergeCell ref="J4:K4"/>
    <mergeCell ref="F2:G2"/>
    <mergeCell ref="I2:K2"/>
    <mergeCell ref="B3:C3"/>
    <mergeCell ref="D3:I3"/>
    <mergeCell ref="J3:K3"/>
  </mergeCells>
  <hyperlinks>
    <hyperlink ref="A30" r:id="rId1" xr:uid="{80F5C2A6-45DB-406A-AC4B-A09078FF4B32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scale="74" firstPageNumber="0" orientation="landscape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5549F-C5B8-4F79-A907-005709023E2A}">
  <sheetPr codeName="Hoja6">
    <pageSetUpPr fitToPage="1"/>
  </sheetPr>
  <dimension ref="A1:R65"/>
  <sheetViews>
    <sheetView tabSelected="1" showOutlineSymbols="0" showWhiteSpace="0" topLeftCell="A7" zoomScale="70" zoomScaleNormal="70" workbookViewId="0">
      <selection activeCell="B36" sqref="B36:J62"/>
    </sheetView>
  </sheetViews>
  <sheetFormatPr baseColWidth="10" defaultColWidth="5.8125" defaultRowHeight="12.5" x14ac:dyDescent="0.25"/>
  <cols>
    <col min="1" max="1" width="38.8125" style="4" customWidth="1"/>
    <col min="2" max="10" width="7.1875" style="4" customWidth="1"/>
    <col min="11" max="11" width="8.4375" style="1" customWidth="1"/>
    <col min="12" max="16384" width="5.8125" style="4"/>
  </cols>
  <sheetData>
    <row r="1" spans="1:13" ht="78" customHeight="1" x14ac:dyDescent="0.25">
      <c r="A1" s="206" t="s">
        <v>38</v>
      </c>
      <c r="B1" s="207"/>
      <c r="C1" s="207"/>
      <c r="D1" s="207"/>
      <c r="E1" s="207"/>
      <c r="F1" s="207"/>
      <c r="G1" s="207"/>
      <c r="H1" s="207"/>
      <c r="I1" s="207"/>
      <c r="J1" s="208"/>
    </row>
    <row r="2" spans="1:13" ht="15" customHeight="1" x14ac:dyDescent="0.25">
      <c r="A2" s="209"/>
      <c r="B2" s="209"/>
      <c r="C2" s="209"/>
      <c r="D2" s="3"/>
      <c r="E2" s="3"/>
      <c r="F2" s="3"/>
      <c r="G2" s="222">
        <v>46289</v>
      </c>
      <c r="H2" s="222"/>
      <c r="I2" s="222"/>
      <c r="J2" s="223"/>
    </row>
    <row r="3" spans="1:13" ht="15" customHeight="1" thickBot="1" x14ac:dyDescent="0.35">
      <c r="A3" s="210" t="s">
        <v>91</v>
      </c>
      <c r="B3" s="211"/>
      <c r="C3" s="211"/>
      <c r="D3" s="211"/>
      <c r="E3" s="211"/>
      <c r="F3" s="211"/>
      <c r="G3" s="211"/>
      <c r="H3" s="211"/>
      <c r="I3" s="211"/>
      <c r="J3" s="212"/>
    </row>
    <row r="4" spans="1:13" ht="15" customHeight="1" x14ac:dyDescent="0.25">
      <c r="A4" s="213" t="s">
        <v>39</v>
      </c>
      <c r="B4" s="215" t="s">
        <v>40</v>
      </c>
      <c r="C4" s="216"/>
      <c r="D4" s="113"/>
      <c r="E4" s="119" t="s">
        <v>40</v>
      </c>
      <c r="F4" s="217" t="s">
        <v>92</v>
      </c>
      <c r="G4" s="218"/>
      <c r="H4" s="218"/>
      <c r="I4" s="218"/>
      <c r="J4" s="219"/>
    </row>
    <row r="5" spans="1:13" ht="15" customHeight="1" x14ac:dyDescent="0.25">
      <c r="A5" s="214"/>
      <c r="B5" s="220" t="s">
        <v>93</v>
      </c>
      <c r="C5" s="221"/>
      <c r="D5" s="9" t="s">
        <v>41</v>
      </c>
      <c r="E5" s="203" t="s">
        <v>42</v>
      </c>
      <c r="F5" s="170" t="s">
        <v>89</v>
      </c>
      <c r="G5" s="171" t="s">
        <v>90</v>
      </c>
      <c r="H5" s="171" t="s">
        <v>0</v>
      </c>
      <c r="I5" s="171" t="s">
        <v>1</v>
      </c>
      <c r="J5" s="172" t="s">
        <v>2</v>
      </c>
    </row>
    <row r="6" spans="1:13" ht="15" customHeight="1" thickBot="1" x14ac:dyDescent="0.3">
      <c r="A6" s="214"/>
      <c r="B6" s="168">
        <v>2025</v>
      </c>
      <c r="C6" s="169">
        <v>2026</v>
      </c>
      <c r="D6" s="10"/>
      <c r="E6" s="120" t="s">
        <v>3</v>
      </c>
      <c r="F6" s="176">
        <v>21</v>
      </c>
      <c r="G6" s="175">
        <v>22</v>
      </c>
      <c r="H6" s="177">
        <v>23</v>
      </c>
      <c r="I6" s="175">
        <v>24</v>
      </c>
      <c r="J6" s="178">
        <v>25</v>
      </c>
    </row>
    <row r="7" spans="1:13" ht="15" customHeight="1" x14ac:dyDescent="0.3">
      <c r="A7" s="11" t="s">
        <v>43</v>
      </c>
      <c r="B7" s="69"/>
      <c r="C7" s="204"/>
      <c r="D7" s="70"/>
      <c r="E7" s="121"/>
      <c r="F7" s="69"/>
      <c r="G7" s="204"/>
      <c r="H7" s="204"/>
      <c r="I7" s="204"/>
      <c r="J7" s="205"/>
    </row>
    <row r="8" spans="1:13" ht="15" customHeight="1" x14ac:dyDescent="0.25">
      <c r="A8" s="12" t="s">
        <v>44</v>
      </c>
      <c r="B8" s="13">
        <v>232.47368421052633</v>
      </c>
      <c r="C8" s="71">
        <v>244.9</v>
      </c>
      <c r="D8" s="14">
        <f t="shared" ref="D8:D19" si="0">IF(OR(B8="",C8=""),"",C8/B8*100-100)</f>
        <v>5.3452569617387269</v>
      </c>
      <c r="E8" s="198">
        <v>259.8</v>
      </c>
      <c r="F8" s="13">
        <v>262</v>
      </c>
      <c r="G8" s="71">
        <v>261</v>
      </c>
      <c r="H8" s="71">
        <v>262</v>
      </c>
      <c r="I8" s="71">
        <v>263</v>
      </c>
      <c r="J8" s="14"/>
      <c r="L8" s="167"/>
      <c r="M8" s="167"/>
    </row>
    <row r="9" spans="1:13" ht="15" customHeight="1" x14ac:dyDescent="0.25">
      <c r="A9" s="15" t="s">
        <v>4</v>
      </c>
      <c r="B9" s="16">
        <v>215.66431500000004</v>
      </c>
      <c r="C9" s="72">
        <v>281.03035999999997</v>
      </c>
      <c r="D9" s="17">
        <f t="shared" si="0"/>
        <v>30.309161253682561</v>
      </c>
      <c r="E9" s="199">
        <v>303.68916000000002</v>
      </c>
      <c r="F9" s="16">
        <v>305.61822000000001</v>
      </c>
      <c r="G9" s="72">
        <v>302.12754000000001</v>
      </c>
      <c r="H9" s="72">
        <v>298.91244</v>
      </c>
      <c r="I9" s="72">
        <v>298.36127999999997</v>
      </c>
      <c r="J9" s="17"/>
      <c r="L9" s="167"/>
      <c r="M9" s="167"/>
    </row>
    <row r="10" spans="1:13" ht="15" customHeight="1" x14ac:dyDescent="0.25">
      <c r="A10" s="12" t="s">
        <v>45</v>
      </c>
      <c r="B10" s="13">
        <v>232.09347600000001</v>
      </c>
      <c r="C10" s="71">
        <v>330.98032857142863</v>
      </c>
      <c r="D10" s="14">
        <f t="shared" si="0"/>
        <v>42.606476612650937</v>
      </c>
      <c r="E10" s="198">
        <v>349.21497600000004</v>
      </c>
      <c r="F10" s="13">
        <v>350.72147999999999</v>
      </c>
      <c r="G10" s="71">
        <v>345.85289999999998</v>
      </c>
      <c r="H10" s="71">
        <v>342.36221999999998</v>
      </c>
      <c r="I10" s="71">
        <v>340.61687999999998</v>
      </c>
      <c r="J10" s="14"/>
      <c r="L10" s="167"/>
      <c r="M10" s="167"/>
    </row>
    <row r="11" spans="1:13" ht="15" customHeight="1" x14ac:dyDescent="0.25">
      <c r="A11" s="18" t="s">
        <v>46</v>
      </c>
      <c r="B11" s="23">
        <v>234.38997599999999</v>
      </c>
      <c r="C11" s="73">
        <v>334.65472857142856</v>
      </c>
      <c r="D11" s="19">
        <f t="shared" si="0"/>
        <v>42.776894422920464</v>
      </c>
      <c r="E11" s="200">
        <v>352.88937599999997</v>
      </c>
      <c r="F11" s="23">
        <v>354.39587999999998</v>
      </c>
      <c r="G11" s="73">
        <v>349.52729999999997</v>
      </c>
      <c r="H11" s="73">
        <v>346.03661999999997</v>
      </c>
      <c r="I11" s="73">
        <v>344.29127999999997</v>
      </c>
      <c r="J11" s="19"/>
      <c r="L11" s="167"/>
      <c r="M11" s="167"/>
    </row>
    <row r="12" spans="1:13" ht="15" customHeight="1" x14ac:dyDescent="0.25">
      <c r="A12" s="20" t="s">
        <v>47</v>
      </c>
      <c r="B12" s="21">
        <v>229.33767600000004</v>
      </c>
      <c r="C12" s="74">
        <v>329.14312857142863</v>
      </c>
      <c r="D12" s="22">
        <f t="shared" si="0"/>
        <v>43.518995357495726</v>
      </c>
      <c r="E12" s="201">
        <v>347.37777599999998</v>
      </c>
      <c r="F12" s="21">
        <v>348.88427999999999</v>
      </c>
      <c r="G12" s="74">
        <v>344.01569999999998</v>
      </c>
      <c r="H12" s="74">
        <v>340.52501999999998</v>
      </c>
      <c r="I12" s="74">
        <v>338.77967999999998</v>
      </c>
      <c r="J12" s="22"/>
      <c r="L12" s="167"/>
      <c r="M12" s="167"/>
    </row>
    <row r="13" spans="1:13" ht="15" customHeight="1" x14ac:dyDescent="0.25">
      <c r="A13" s="18" t="s">
        <v>48</v>
      </c>
      <c r="B13" s="23">
        <v>231.19324799999998</v>
      </c>
      <c r="C13" s="73">
        <v>331.50524285714295</v>
      </c>
      <c r="D13" s="19">
        <f t="shared" si="0"/>
        <v>43.388808161535479</v>
      </c>
      <c r="E13" s="200">
        <v>347.37777599999998</v>
      </c>
      <c r="F13" s="23">
        <v>350.72147999999999</v>
      </c>
      <c r="G13" s="73">
        <v>345.85289999999998</v>
      </c>
      <c r="H13" s="73">
        <v>342.36221999999998</v>
      </c>
      <c r="I13" s="73">
        <v>340.61687999999998</v>
      </c>
      <c r="J13" s="19"/>
      <c r="L13" s="167"/>
      <c r="M13" s="167"/>
    </row>
    <row r="14" spans="1:13" ht="15" customHeight="1" x14ac:dyDescent="0.25">
      <c r="A14" s="12" t="s">
        <v>49</v>
      </c>
      <c r="B14" s="13">
        <v>200.47368421052633</v>
      </c>
      <c r="C14" s="71">
        <v>214.65</v>
      </c>
      <c r="D14" s="14">
        <f t="shared" si="0"/>
        <v>7.0714098188500856</v>
      </c>
      <c r="E14" s="198">
        <v>223</v>
      </c>
      <c r="F14" s="13">
        <v>228</v>
      </c>
      <c r="G14" s="71">
        <v>226</v>
      </c>
      <c r="H14" s="71">
        <v>223</v>
      </c>
      <c r="I14" s="71">
        <v>223</v>
      </c>
      <c r="J14" s="14"/>
      <c r="L14" s="167"/>
      <c r="M14" s="167"/>
    </row>
    <row r="15" spans="1:13" ht="15" customHeight="1" x14ac:dyDescent="0.25">
      <c r="A15" s="15" t="s">
        <v>50</v>
      </c>
      <c r="B15" s="16">
        <v>199.58591799999999</v>
      </c>
      <c r="C15" s="72">
        <v>231.60100666666668</v>
      </c>
      <c r="D15" s="17">
        <f t="shared" si="0"/>
        <v>16.040755273459069</v>
      </c>
      <c r="E15" s="199">
        <v>249.51438399999998</v>
      </c>
      <c r="F15" s="16">
        <v>255.49831999999998</v>
      </c>
      <c r="G15" s="72">
        <v>253.03781999999998</v>
      </c>
      <c r="H15" s="72">
        <v>246.44367999999997</v>
      </c>
      <c r="I15" s="72">
        <v>245.85315999999997</v>
      </c>
      <c r="J15" s="17"/>
      <c r="L15" s="167"/>
      <c r="M15" s="167"/>
    </row>
    <row r="16" spans="1:13" ht="15" customHeight="1" x14ac:dyDescent="0.25">
      <c r="A16" s="12" t="s">
        <v>51</v>
      </c>
      <c r="B16" s="13">
        <v>224.01747907894742</v>
      </c>
      <c r="C16" s="71">
        <v>223.89732464815884</v>
      </c>
      <c r="D16" s="14">
        <f t="shared" si="0"/>
        <v>-5.3636185570255179E-2</v>
      </c>
      <c r="E16" s="198">
        <v>272.16577898785425</v>
      </c>
      <c r="F16" s="13">
        <v>286.77130870445347</v>
      </c>
      <c r="G16" s="71">
        <v>285.56566356275306</v>
      </c>
      <c r="H16" s="71">
        <v>287.46024878542516</v>
      </c>
      <c r="I16" s="71">
        <v>291.07718421052635</v>
      </c>
      <c r="J16" s="14"/>
      <c r="L16" s="167"/>
      <c r="M16" s="167"/>
    </row>
    <row r="17" spans="1:18" ht="15" customHeight="1" x14ac:dyDescent="0.25">
      <c r="A17" s="15" t="s">
        <v>52</v>
      </c>
      <c r="B17" s="16">
        <v>270.66119195565386</v>
      </c>
      <c r="C17" s="72">
        <v>316.06376521381037</v>
      </c>
      <c r="D17" s="17">
        <f t="shared" si="0"/>
        <v>16.774689023609795</v>
      </c>
      <c r="E17" s="199">
        <v>346.65444182705068</v>
      </c>
      <c r="F17" s="16">
        <v>354.17219587583122</v>
      </c>
      <c r="G17" s="72">
        <v>353.18011689578685</v>
      </c>
      <c r="H17" s="72">
        <v>359.79397676274914</v>
      </c>
      <c r="I17" s="72">
        <v>365.1952956541017</v>
      </c>
      <c r="J17" s="17"/>
      <c r="L17" s="167"/>
      <c r="M17" s="167"/>
    </row>
    <row r="18" spans="1:18" ht="15" customHeight="1" x14ac:dyDescent="0.25">
      <c r="A18" s="12" t="s">
        <v>53</v>
      </c>
      <c r="B18" s="13">
        <v>380.3</v>
      </c>
      <c r="C18" s="71">
        <v>468.38095238095241</v>
      </c>
      <c r="D18" s="14">
        <f t="shared" si="0"/>
        <v>23.16091306362145</v>
      </c>
      <c r="E18" s="198">
        <v>487.6</v>
      </c>
      <c r="F18" s="13">
        <v>484</v>
      </c>
      <c r="G18" s="71">
        <v>484</v>
      </c>
      <c r="H18" s="71">
        <v>484</v>
      </c>
      <c r="I18" s="71">
        <v>479</v>
      </c>
      <c r="J18" s="14"/>
      <c r="L18" s="167"/>
      <c r="M18" s="167"/>
    </row>
    <row r="19" spans="1:18" ht="15" customHeight="1" x14ac:dyDescent="0.25">
      <c r="A19" s="15" t="s">
        <v>54</v>
      </c>
      <c r="B19" s="16">
        <v>401.625</v>
      </c>
      <c r="C19" s="72">
        <v>444.76190476190476</v>
      </c>
      <c r="D19" s="17">
        <f t="shared" si="0"/>
        <v>10.740592533309609</v>
      </c>
      <c r="E19" s="199">
        <v>442.5</v>
      </c>
      <c r="F19" s="16">
        <v>442.5</v>
      </c>
      <c r="G19" s="72">
        <v>442.5</v>
      </c>
      <c r="H19" s="72">
        <v>442.5</v>
      </c>
      <c r="I19" s="72">
        <v>430</v>
      </c>
      <c r="J19" s="17"/>
      <c r="L19" s="167"/>
      <c r="M19" s="167"/>
    </row>
    <row r="20" spans="1:18" ht="15" customHeight="1" x14ac:dyDescent="0.3">
      <c r="A20" s="24" t="s">
        <v>55</v>
      </c>
      <c r="B20" s="13"/>
      <c r="C20" s="71"/>
      <c r="D20" s="14"/>
      <c r="E20" s="198"/>
      <c r="F20" s="13"/>
      <c r="G20" s="71"/>
      <c r="H20" s="71"/>
      <c r="I20" s="71"/>
      <c r="J20" s="14"/>
      <c r="L20" s="167"/>
      <c r="M20" s="167"/>
    </row>
    <row r="21" spans="1:18" ht="15" customHeight="1" x14ac:dyDescent="0.25">
      <c r="A21" s="15" t="s">
        <v>56</v>
      </c>
      <c r="B21" s="16">
        <v>1200.636027849223</v>
      </c>
      <c r="C21" s="72">
        <v>1552.5143691521473</v>
      </c>
      <c r="D21" s="17">
        <f>IF(OR(B21="",C21=""),"",C21/B21*100-100)</f>
        <v>29.30766136788904</v>
      </c>
      <c r="E21" s="199">
        <v>1543.6748929490009</v>
      </c>
      <c r="F21" s="16">
        <v>1528.242553259422</v>
      </c>
      <c r="G21" s="72">
        <v>1507.2986636807084</v>
      </c>
      <c r="H21" s="72">
        <v>1504.6531197339234</v>
      </c>
      <c r="I21" s="72">
        <v>1497.5983358758303</v>
      </c>
      <c r="J21" s="17"/>
      <c r="L21" s="167"/>
      <c r="M21" s="167"/>
    </row>
    <row r="22" spans="1:18" ht="15" customHeight="1" x14ac:dyDescent="0.25">
      <c r="A22" s="12" t="s">
        <v>57</v>
      </c>
      <c r="B22" s="13">
        <v>1169.4737247760524</v>
      </c>
      <c r="C22" s="71">
        <v>1519.6655318129012</v>
      </c>
      <c r="D22" s="14">
        <f>IF(OR(B22="",C22=""),"",C22/B22*100-100)</f>
        <v>29.944392902363717</v>
      </c>
      <c r="E22" s="198">
        <v>1543.6748929490009</v>
      </c>
      <c r="F22" s="13">
        <v>1506.196353702881</v>
      </c>
      <c r="G22" s="71">
        <v>1485.2524641241673</v>
      </c>
      <c r="H22" s="71">
        <v>1482.6069201773823</v>
      </c>
      <c r="I22" s="71">
        <v>1475.5521363192893</v>
      </c>
      <c r="J22" s="14"/>
      <c r="L22" s="167"/>
      <c r="M22" s="167"/>
    </row>
    <row r="23" spans="1:18" ht="15" customHeight="1" x14ac:dyDescent="0.25">
      <c r="A23" s="15" t="s">
        <v>58</v>
      </c>
      <c r="B23" s="16">
        <v>1101</v>
      </c>
      <c r="C23" s="72">
        <v>1190</v>
      </c>
      <c r="D23" s="17">
        <f>IF(OR(B23="",C23=""),"",C23/B23*100-100)</f>
        <v>8.0835603996366956</v>
      </c>
      <c r="E23" s="199">
        <v>1208</v>
      </c>
      <c r="F23" s="16">
        <v>1232</v>
      </c>
      <c r="G23" s="72">
        <v>1210</v>
      </c>
      <c r="H23" s="72">
        <v>1212</v>
      </c>
      <c r="I23" s="72">
        <v>1209</v>
      </c>
      <c r="J23" s="17"/>
      <c r="L23" s="167"/>
      <c r="M23" s="167"/>
    </row>
    <row r="24" spans="1:18" ht="15" customHeight="1" x14ac:dyDescent="0.25">
      <c r="A24" s="12" t="s">
        <v>59</v>
      </c>
      <c r="B24" s="13">
        <v>1144.1052631578948</v>
      </c>
      <c r="C24" s="71">
        <v>1367.7</v>
      </c>
      <c r="D24" s="14">
        <f>IF(OR(B24="",C24=""),"",C24/B24*100-100)</f>
        <v>19.543196246204801</v>
      </c>
      <c r="E24" s="198">
        <v>1290.8</v>
      </c>
      <c r="F24" s="13">
        <v>1294</v>
      </c>
      <c r="G24" s="71">
        <v>1286</v>
      </c>
      <c r="H24" s="71">
        <v>1291</v>
      </c>
      <c r="I24" s="71">
        <v>1306</v>
      </c>
      <c r="J24" s="14"/>
      <c r="L24" s="167"/>
      <c r="M24" s="167"/>
    </row>
    <row r="25" spans="1:18" ht="15" customHeight="1" x14ac:dyDescent="0.3">
      <c r="A25" s="25" t="s">
        <v>60</v>
      </c>
      <c r="B25" s="16"/>
      <c r="C25" s="72"/>
      <c r="D25" s="17"/>
      <c r="E25" s="199"/>
      <c r="F25" s="16"/>
      <c r="G25" s="72"/>
      <c r="H25" s="72"/>
      <c r="I25" s="72"/>
      <c r="J25" s="17"/>
      <c r="L25" s="167"/>
      <c r="M25" s="167"/>
      <c r="R25" s="167"/>
    </row>
    <row r="26" spans="1:18" ht="15" customHeight="1" x14ac:dyDescent="0.25">
      <c r="A26" s="15" t="s">
        <v>61</v>
      </c>
      <c r="B26" s="16">
        <v>369.10849607538773</v>
      </c>
      <c r="C26" s="72">
        <v>381.21185963192875</v>
      </c>
      <c r="D26" s="17">
        <f>IF(OR(B26="",C26=""),"",C26/B26*100-100)</f>
        <v>3.2790801851575253</v>
      </c>
      <c r="E26" s="199">
        <v>400.6676307405761</v>
      </c>
      <c r="F26" s="16">
        <v>394.84743405764937</v>
      </c>
      <c r="G26" s="72">
        <v>397.93390199556507</v>
      </c>
      <c r="H26" s="72">
        <v>402.56360390243873</v>
      </c>
      <c r="I26" s="72">
        <v>398.59528798226125</v>
      </c>
      <c r="J26" s="17"/>
      <c r="L26" s="167"/>
      <c r="M26" s="167"/>
    </row>
    <row r="27" spans="1:18" ht="15" customHeight="1" x14ac:dyDescent="0.25">
      <c r="A27" s="12" t="s">
        <v>62</v>
      </c>
      <c r="B27" s="13">
        <v>361.55767272727246</v>
      </c>
      <c r="C27" s="71">
        <v>370.95355301446489</v>
      </c>
      <c r="D27" s="14">
        <f>IF(OR(B27="",C27=""),"",C27/B27*100-100)</f>
        <v>2.5987224157955779</v>
      </c>
      <c r="E27" s="198">
        <v>517.70000000000005</v>
      </c>
      <c r="F27" s="13">
        <v>385.36756824833674</v>
      </c>
      <c r="G27" s="71">
        <v>387.79265019955619</v>
      </c>
      <c r="H27" s="71">
        <v>391.32004212860278</v>
      </c>
      <c r="I27" s="71">
        <v>387.57218820399078</v>
      </c>
      <c r="J27" s="14"/>
      <c r="L27" s="167"/>
      <c r="M27" s="167"/>
    </row>
    <row r="28" spans="1:18" ht="15" customHeight="1" x14ac:dyDescent="0.25">
      <c r="A28" s="15" t="s">
        <v>63</v>
      </c>
      <c r="B28" s="16">
        <v>480.1578947368422</v>
      </c>
      <c r="C28" s="72">
        <v>513.84500000000003</v>
      </c>
      <c r="D28" s="17">
        <f>IF(OR(B28="",C28=""),"",C28/B28*100-100)</f>
        <v>7.0158390880192769</v>
      </c>
      <c r="E28" s="199">
        <v>391.76096611973355</v>
      </c>
      <c r="F28" s="16">
        <v>507.5</v>
      </c>
      <c r="G28" s="72">
        <v>507.9</v>
      </c>
      <c r="H28" s="72">
        <v>506</v>
      </c>
      <c r="I28" s="72">
        <v>509.9</v>
      </c>
      <c r="J28" s="17"/>
      <c r="L28" s="167"/>
      <c r="M28" s="167"/>
    </row>
    <row r="29" spans="1:18" ht="15" customHeight="1" x14ac:dyDescent="0.3">
      <c r="A29" s="24" t="s">
        <v>6</v>
      </c>
      <c r="B29" s="26"/>
      <c r="C29" s="75"/>
      <c r="D29" s="27"/>
      <c r="E29" s="202"/>
      <c r="F29" s="26"/>
      <c r="G29" s="75"/>
      <c r="H29" s="75"/>
      <c r="I29" s="75"/>
      <c r="J29" s="27"/>
      <c r="L29" s="167"/>
      <c r="M29" s="167"/>
    </row>
    <row r="30" spans="1:18" ht="15" customHeight="1" x14ac:dyDescent="0.25">
      <c r="A30" s="15" t="s">
        <v>7</v>
      </c>
      <c r="B30" s="16">
        <v>5227.0161261086423</v>
      </c>
      <c r="C30" s="72">
        <v>4979.107924369122</v>
      </c>
      <c r="D30" s="17">
        <f>IF(OR(B30="",C30=""),"",C30/B30*100-100)</f>
        <v>-4.7428245055765785</v>
      </c>
      <c r="E30" s="199">
        <v>4819.1889920620797</v>
      </c>
      <c r="F30" s="16">
        <v>4871.107792017734</v>
      </c>
      <c r="G30" s="72">
        <v>4823.1573079822574</v>
      </c>
      <c r="H30" s="72">
        <v>4870.5566370288207</v>
      </c>
      <c r="I30" s="72">
        <v>4829.7711678492196</v>
      </c>
      <c r="J30" s="17"/>
      <c r="L30" s="167"/>
      <c r="M30" s="167"/>
    </row>
    <row r="31" spans="1:18" ht="15" customHeight="1" x14ac:dyDescent="0.25">
      <c r="A31" s="12" t="s">
        <v>8</v>
      </c>
      <c r="B31" s="13">
        <v>7737.9129091019886</v>
      </c>
      <c r="C31" s="71">
        <v>7501.1931536374132</v>
      </c>
      <c r="D31" s="14">
        <f>IF(OR(B31="",C31=""),"",C31/B31*100-100)</f>
        <v>-3.0592196919937606</v>
      </c>
      <c r="E31" s="198">
        <v>7454.8121490465564</v>
      </c>
      <c r="F31" s="13">
        <v>7440.0411953436751</v>
      </c>
      <c r="G31" s="71">
        <v>7435.6319554323654</v>
      </c>
      <c r="H31" s="71">
        <v>7419.0973057649599</v>
      </c>
      <c r="I31" s="71">
        <v>7443.3481252771553</v>
      </c>
      <c r="J31" s="14"/>
      <c r="L31" s="167"/>
      <c r="M31" s="167"/>
    </row>
    <row r="32" spans="1:18" ht="15" customHeight="1" thickBot="1" x14ac:dyDescent="0.3">
      <c r="A32" s="114" t="s">
        <v>9</v>
      </c>
      <c r="B32" s="115">
        <v>2195.2227630931243</v>
      </c>
      <c r="C32" s="116">
        <v>1947.230575831484</v>
      </c>
      <c r="D32" s="117">
        <f>IF(OR(B32="",C32=""),"",C32/B32*100-100)</f>
        <v>-11.296903049247405</v>
      </c>
      <c r="E32" s="122">
        <v>1738.7837590243885</v>
      </c>
      <c r="F32" s="115">
        <v>1722.9104953436795</v>
      </c>
      <c r="G32" s="116">
        <v>1747.7124698447881</v>
      </c>
      <c r="H32" s="116">
        <v>1760.9401895787125</v>
      </c>
      <c r="I32" s="116">
        <v>1746.0590048780473</v>
      </c>
      <c r="J32" s="117"/>
      <c r="L32" s="167"/>
      <c r="M32" s="167"/>
    </row>
    <row r="33" spans="1:11" x14ac:dyDescent="0.25">
      <c r="A33" s="76"/>
      <c r="J33" s="77"/>
    </row>
    <row r="34" spans="1:11" ht="13.5" thickBot="1" x14ac:dyDescent="0.3">
      <c r="A34" s="68"/>
      <c r="B34" s="78"/>
      <c r="C34" s="78"/>
      <c r="D34" s="78"/>
      <c r="E34" s="78"/>
      <c r="F34" s="78"/>
      <c r="G34" s="78"/>
      <c r="H34" s="79"/>
      <c r="I34" s="79"/>
      <c r="J34" s="80"/>
    </row>
    <row r="35" spans="1:11" ht="13" x14ac:dyDescent="0.3">
      <c r="A35" s="123" t="s">
        <v>64</v>
      </c>
      <c r="B35" s="124"/>
      <c r="C35" s="125"/>
      <c r="D35" s="125"/>
      <c r="E35" s="125"/>
      <c r="F35" s="125" t="s">
        <v>65</v>
      </c>
      <c r="G35" s="125"/>
      <c r="H35" s="125"/>
      <c r="I35" s="125"/>
      <c r="J35" s="126"/>
    </row>
    <row r="36" spans="1:11" ht="13" x14ac:dyDescent="0.3">
      <c r="A36" s="127" t="s">
        <v>66</v>
      </c>
      <c r="B36" s="128">
        <v>46266</v>
      </c>
      <c r="C36" s="128">
        <v>46296</v>
      </c>
      <c r="D36" s="128">
        <v>46327</v>
      </c>
      <c r="E36" s="128">
        <v>46357</v>
      </c>
      <c r="F36" s="128">
        <v>46447</v>
      </c>
      <c r="G36" s="128">
        <v>46508</v>
      </c>
      <c r="H36" s="128">
        <v>46569</v>
      </c>
      <c r="I36" s="128">
        <v>46631</v>
      </c>
      <c r="J36" s="166">
        <v>46722</v>
      </c>
      <c r="K36" s="8"/>
    </row>
    <row r="37" spans="1:11" x14ac:dyDescent="0.25">
      <c r="A37" s="129" t="s">
        <v>67</v>
      </c>
      <c r="B37" s="179" t="s">
        <v>88</v>
      </c>
      <c r="C37" s="180" t="s">
        <v>88</v>
      </c>
      <c r="D37" s="180"/>
      <c r="E37" s="180">
        <v>259.78008</v>
      </c>
      <c r="F37" s="180">
        <v>265.10795999999999</v>
      </c>
      <c r="G37" s="180">
        <v>267.58817999999997</v>
      </c>
      <c r="H37" s="180">
        <v>267.86376000000001</v>
      </c>
      <c r="I37" s="180">
        <v>269.79282000000001</v>
      </c>
      <c r="J37" s="181">
        <v>273.46722</v>
      </c>
      <c r="K37" s="2"/>
    </row>
    <row r="38" spans="1:11" x14ac:dyDescent="0.25">
      <c r="A38" s="130" t="s">
        <v>68</v>
      </c>
      <c r="B38" s="182">
        <v>298.39999999999998</v>
      </c>
      <c r="C38" s="183">
        <v>298.39999999999998</v>
      </c>
      <c r="D38" s="183">
        <v>305.7</v>
      </c>
      <c r="E38" s="183">
        <v>305.7</v>
      </c>
      <c r="F38" s="183"/>
      <c r="G38" s="183"/>
      <c r="H38" s="183"/>
      <c r="I38" s="183"/>
      <c r="J38" s="184"/>
    </row>
    <row r="39" spans="1:11" x14ac:dyDescent="0.25">
      <c r="A39" s="130" t="s">
        <v>69</v>
      </c>
      <c r="B39" s="182" t="s">
        <v>88</v>
      </c>
      <c r="C39" s="183" t="s">
        <v>88</v>
      </c>
      <c r="D39" s="183"/>
      <c r="E39" s="183">
        <v>281.82648</v>
      </c>
      <c r="F39" s="183">
        <v>286.41947999999996</v>
      </c>
      <c r="G39" s="183">
        <v>288.07295999999997</v>
      </c>
      <c r="H39" s="183">
        <v>286.41947999999996</v>
      </c>
      <c r="I39" s="183">
        <v>287.52179999999998</v>
      </c>
      <c r="J39" s="184">
        <v>290.46132</v>
      </c>
    </row>
    <row r="40" spans="1:11" x14ac:dyDescent="0.25">
      <c r="A40" s="131" t="s">
        <v>87</v>
      </c>
      <c r="B40" s="185">
        <v>344.29127999999997</v>
      </c>
      <c r="C40" s="186">
        <v>344.29127999999997</v>
      </c>
      <c r="D40" s="186">
        <v>344.29127999999997</v>
      </c>
      <c r="E40" s="186">
        <v>344.29127999999997</v>
      </c>
      <c r="F40" s="186"/>
      <c r="G40" s="183"/>
      <c r="H40" s="183"/>
      <c r="I40" s="183"/>
      <c r="J40" s="184"/>
      <c r="K40" s="5"/>
    </row>
    <row r="41" spans="1:11" x14ac:dyDescent="0.25">
      <c r="A41" s="131" t="s">
        <v>86</v>
      </c>
      <c r="B41" s="185">
        <v>340.61687999999998</v>
      </c>
      <c r="C41" s="186">
        <v>340.61687999999998</v>
      </c>
      <c r="D41" s="186">
        <v>340.61687999999998</v>
      </c>
      <c r="E41" s="186">
        <v>340.61687999999998</v>
      </c>
      <c r="F41" s="186"/>
      <c r="G41" s="186"/>
      <c r="H41" s="186"/>
      <c r="I41" s="186"/>
      <c r="J41" s="187"/>
      <c r="K41" s="5"/>
    </row>
    <row r="42" spans="1:11" x14ac:dyDescent="0.25">
      <c r="A42" s="131" t="s">
        <v>70</v>
      </c>
      <c r="B42" s="185">
        <v>338.77967999999998</v>
      </c>
      <c r="C42" s="186">
        <v>338.77967999999998</v>
      </c>
      <c r="D42" s="186">
        <v>338.77967999999998</v>
      </c>
      <c r="E42" s="186">
        <v>338.77967999999998</v>
      </c>
      <c r="F42" s="186"/>
      <c r="G42" s="186"/>
      <c r="H42" s="186"/>
      <c r="I42" s="186"/>
      <c r="J42" s="187"/>
      <c r="K42" s="5"/>
    </row>
    <row r="43" spans="1:11" x14ac:dyDescent="0.25">
      <c r="A43" s="130" t="s">
        <v>71</v>
      </c>
      <c r="B43" s="188">
        <v>340.6</v>
      </c>
      <c r="C43" s="183">
        <v>340.6</v>
      </c>
      <c r="D43" s="183">
        <v>340.6</v>
      </c>
      <c r="E43" s="183">
        <v>340.6</v>
      </c>
      <c r="F43" s="183"/>
      <c r="G43" s="183"/>
      <c r="H43" s="186"/>
      <c r="I43" s="186"/>
      <c r="J43" s="187"/>
      <c r="K43" s="5"/>
    </row>
    <row r="44" spans="1:11" x14ac:dyDescent="0.25">
      <c r="A44" s="130" t="s">
        <v>72</v>
      </c>
      <c r="B44" s="182" t="s">
        <v>88</v>
      </c>
      <c r="C44" s="183" t="s">
        <v>88</v>
      </c>
      <c r="D44" s="183"/>
      <c r="E44" s="183">
        <v>207.66619999999998</v>
      </c>
      <c r="F44" s="183">
        <v>213.17771999999999</v>
      </c>
      <c r="G44" s="189">
        <v>215.83506</v>
      </c>
      <c r="H44" s="183">
        <v>217.11452</v>
      </c>
      <c r="I44" s="183">
        <v>205.79621999999998</v>
      </c>
      <c r="J44" s="184">
        <v>207.56778</v>
      </c>
      <c r="K44" s="5"/>
    </row>
    <row r="45" spans="1:11" x14ac:dyDescent="0.25">
      <c r="A45" s="130" t="s">
        <v>73</v>
      </c>
      <c r="B45" s="182">
        <v>245.9</v>
      </c>
      <c r="C45" s="183">
        <v>246.6</v>
      </c>
      <c r="D45" s="183">
        <v>249</v>
      </c>
      <c r="E45" s="183">
        <v>250.2</v>
      </c>
      <c r="F45" s="183"/>
      <c r="G45" s="183"/>
      <c r="H45" s="183"/>
      <c r="I45" s="183"/>
      <c r="J45" s="184"/>
      <c r="K45" s="8"/>
    </row>
    <row r="46" spans="1:11" x14ac:dyDescent="0.25">
      <c r="A46" s="132" t="s">
        <v>74</v>
      </c>
      <c r="B46" s="190"/>
      <c r="C46" s="191"/>
      <c r="D46" s="192"/>
      <c r="E46" s="191">
        <v>422.5</v>
      </c>
      <c r="F46" s="191">
        <v>431</v>
      </c>
      <c r="G46" s="191">
        <v>435</v>
      </c>
      <c r="H46" s="191">
        <v>431.75</v>
      </c>
      <c r="I46" s="191">
        <v>426</v>
      </c>
      <c r="J46" s="193">
        <v>436.25</v>
      </c>
    </row>
    <row r="47" spans="1:11" ht="13" x14ac:dyDescent="0.3">
      <c r="A47" s="133" t="s">
        <v>75</v>
      </c>
      <c r="B47" s="134">
        <v>46327</v>
      </c>
      <c r="C47" s="134">
        <v>46388</v>
      </c>
      <c r="D47" s="134">
        <v>46447</v>
      </c>
      <c r="E47" s="134">
        <v>46508</v>
      </c>
      <c r="F47" s="134">
        <v>46569</v>
      </c>
      <c r="G47" s="134">
        <v>46631</v>
      </c>
      <c r="H47" s="173"/>
      <c r="I47" s="173"/>
      <c r="J47" s="174"/>
    </row>
    <row r="48" spans="1:11" x14ac:dyDescent="0.25">
      <c r="A48" s="135" t="s">
        <v>76</v>
      </c>
      <c r="B48" s="194">
        <v>365.19199000000003</v>
      </c>
      <c r="C48" s="194">
        <v>374.45130999999998</v>
      </c>
      <c r="D48" s="194">
        <v>380.18326999999999</v>
      </c>
      <c r="E48" s="194">
        <v>383.15947999999997</v>
      </c>
      <c r="F48" s="194">
        <v>384.37200999999999</v>
      </c>
      <c r="G48" s="194">
        <v>342.59483999999998</v>
      </c>
      <c r="H48" s="136"/>
      <c r="I48" s="136"/>
      <c r="J48" s="137"/>
    </row>
    <row r="49" spans="1:11" ht="13" x14ac:dyDescent="0.3">
      <c r="A49" s="138" t="s">
        <v>77</v>
      </c>
      <c r="B49" s="134">
        <v>46327</v>
      </c>
      <c r="C49" s="134">
        <v>46388</v>
      </c>
      <c r="D49" s="134">
        <v>46447</v>
      </c>
      <c r="E49" s="134">
        <v>46508</v>
      </c>
      <c r="F49" s="134">
        <v>46569</v>
      </c>
      <c r="G49" s="134">
        <v>46692</v>
      </c>
      <c r="H49" s="139"/>
      <c r="I49" s="134"/>
      <c r="J49" s="140"/>
    </row>
    <row r="50" spans="1:11" x14ac:dyDescent="0.25">
      <c r="A50" s="141" t="s">
        <v>78</v>
      </c>
      <c r="B50" s="194">
        <v>587.73865268556062</v>
      </c>
      <c r="C50" s="194">
        <v>596.67602539113398</v>
      </c>
      <c r="D50" s="194">
        <v>601.85402703801378</v>
      </c>
      <c r="E50" s="194">
        <v>603.55638374383716</v>
      </c>
      <c r="F50" s="194">
        <v>601.28657480273921</v>
      </c>
      <c r="G50" s="194">
        <v>562.55795974525483</v>
      </c>
      <c r="H50" s="142"/>
      <c r="I50" s="136"/>
      <c r="J50" s="137"/>
    </row>
    <row r="51" spans="1:11" ht="13" x14ac:dyDescent="0.3">
      <c r="A51" s="138" t="s">
        <v>79</v>
      </c>
      <c r="B51" s="134">
        <v>46296</v>
      </c>
      <c r="C51" s="134">
        <v>46357</v>
      </c>
      <c r="D51" s="134">
        <v>46388</v>
      </c>
      <c r="E51" s="134">
        <v>46447</v>
      </c>
      <c r="F51" s="134">
        <v>46447</v>
      </c>
      <c r="G51" s="134">
        <v>46447</v>
      </c>
      <c r="H51" s="134"/>
      <c r="I51" s="134"/>
      <c r="J51" s="140"/>
    </row>
    <row r="52" spans="1:11" x14ac:dyDescent="0.25">
      <c r="A52" s="143" t="s">
        <v>80</v>
      </c>
      <c r="B52" s="195">
        <v>1475.5387800000001</v>
      </c>
      <c r="C52" s="195">
        <v>1489.2072999999998</v>
      </c>
      <c r="D52" s="195">
        <v>1495.1597199999999</v>
      </c>
      <c r="E52" s="195">
        <v>1501.55306</v>
      </c>
      <c r="F52" s="195">
        <v>1506.62364</v>
      </c>
      <c r="G52" s="195">
        <v>1506.62364</v>
      </c>
      <c r="H52" s="145"/>
      <c r="I52" s="145"/>
      <c r="J52" s="146"/>
    </row>
    <row r="53" spans="1:11" ht="13" x14ac:dyDescent="0.3">
      <c r="A53" s="138" t="s">
        <v>81</v>
      </c>
      <c r="B53" s="134">
        <v>46296</v>
      </c>
      <c r="C53" s="134">
        <v>46447</v>
      </c>
      <c r="D53" s="134">
        <v>46508</v>
      </c>
      <c r="E53" s="134">
        <v>46569</v>
      </c>
      <c r="F53" s="134">
        <v>46661</v>
      </c>
      <c r="G53" s="134">
        <v>46813</v>
      </c>
      <c r="H53" s="134"/>
      <c r="I53" s="134"/>
      <c r="J53" s="140"/>
      <c r="K53" s="8"/>
    </row>
    <row r="54" spans="1:11" x14ac:dyDescent="0.25">
      <c r="A54" s="141" t="s">
        <v>82</v>
      </c>
      <c r="B54" s="196">
        <v>387.56867999999997</v>
      </c>
      <c r="C54" s="194">
        <v>410.27605999999997</v>
      </c>
      <c r="D54" s="194">
        <v>398.15075999999993</v>
      </c>
      <c r="E54" s="194">
        <v>391.97788000000003</v>
      </c>
      <c r="F54" s="194">
        <v>393.74155999999999</v>
      </c>
      <c r="G54" s="194">
        <v>402.55996000000005</v>
      </c>
      <c r="H54" s="147"/>
      <c r="I54" s="148"/>
      <c r="J54" s="149"/>
    </row>
    <row r="55" spans="1:11" ht="13" x14ac:dyDescent="0.3">
      <c r="A55" s="138" t="s">
        <v>83</v>
      </c>
      <c r="B55" s="134">
        <v>46357</v>
      </c>
      <c r="C55" s="134">
        <v>46447</v>
      </c>
      <c r="D55" s="134">
        <v>46508</v>
      </c>
      <c r="E55" s="134">
        <v>46600</v>
      </c>
      <c r="F55" s="134">
        <v>46722</v>
      </c>
      <c r="G55" s="134">
        <v>46508</v>
      </c>
      <c r="H55" s="134"/>
      <c r="I55" s="134"/>
      <c r="J55" s="150"/>
    </row>
    <row r="56" spans="1:11" x14ac:dyDescent="0.25">
      <c r="A56" s="151" t="s">
        <v>84</v>
      </c>
      <c r="B56" s="136">
        <v>509.9</v>
      </c>
      <c r="C56" s="136">
        <v>520.20000000000005</v>
      </c>
      <c r="D56" s="136">
        <v>524.20000000000005</v>
      </c>
      <c r="E56" s="136">
        <v>519.5</v>
      </c>
      <c r="F56" s="136">
        <v>512.5</v>
      </c>
      <c r="G56" s="136">
        <v>512</v>
      </c>
      <c r="H56" s="152"/>
      <c r="I56" s="152"/>
      <c r="J56" s="153"/>
    </row>
    <row r="57" spans="1:11" ht="12" customHeight="1" x14ac:dyDescent="0.3">
      <c r="A57" s="154" t="s">
        <v>6</v>
      </c>
      <c r="B57" s="134">
        <v>46296</v>
      </c>
      <c r="C57" s="134">
        <v>46357</v>
      </c>
      <c r="D57" s="134">
        <v>46419</v>
      </c>
      <c r="E57" s="134">
        <v>46478</v>
      </c>
      <c r="F57" s="134">
        <v>46539</v>
      </c>
      <c r="G57" s="134">
        <v>46600</v>
      </c>
      <c r="H57" s="139"/>
      <c r="I57" s="139"/>
      <c r="J57" s="155"/>
      <c r="K57" s="8"/>
    </row>
    <row r="58" spans="1:11" x14ac:dyDescent="0.25">
      <c r="A58" s="156" t="s">
        <v>7</v>
      </c>
      <c r="B58" s="195">
        <v>4829.7274499999994</v>
      </c>
      <c r="C58" s="195">
        <v>4874.3705999999993</v>
      </c>
      <c r="D58" s="195">
        <v>4913.5022499999995</v>
      </c>
      <c r="E58" s="195">
        <v>4949.8781499999996</v>
      </c>
      <c r="F58" s="195">
        <v>4836.3412499999995</v>
      </c>
      <c r="G58" s="195">
        <v>4762.4871499999999</v>
      </c>
      <c r="H58" s="157"/>
      <c r="I58" s="144"/>
      <c r="J58" s="158"/>
    </row>
    <row r="59" spans="1:11" x14ac:dyDescent="0.25">
      <c r="A59" s="159"/>
      <c r="B59" s="139">
        <v>46266</v>
      </c>
      <c r="C59" s="139">
        <v>46296</v>
      </c>
      <c r="D59" s="139">
        <v>46327</v>
      </c>
      <c r="E59" s="139">
        <v>46388</v>
      </c>
      <c r="F59" s="139">
        <v>46478</v>
      </c>
      <c r="G59" s="139">
        <v>46508</v>
      </c>
      <c r="H59" s="139"/>
      <c r="I59" s="139"/>
      <c r="J59" s="160"/>
    </row>
    <row r="60" spans="1:11" x14ac:dyDescent="0.25">
      <c r="A60" s="156" t="s">
        <v>8</v>
      </c>
      <c r="B60" s="195">
        <v>7443.2807499999999</v>
      </c>
      <c r="C60" s="195">
        <v>7313.7604999999994</v>
      </c>
      <c r="D60" s="195">
        <v>7232.7414499999995</v>
      </c>
      <c r="E60" s="195">
        <v>7069.0498999999991</v>
      </c>
      <c r="F60" s="195">
        <v>6972.598649999999</v>
      </c>
      <c r="G60" s="195">
        <v>6945.5923000000003</v>
      </c>
      <c r="H60" s="157"/>
      <c r="I60" s="147"/>
      <c r="J60" s="161"/>
    </row>
    <row r="61" spans="1:11" ht="13" x14ac:dyDescent="0.25">
      <c r="A61" s="159"/>
      <c r="B61" s="139">
        <v>46296</v>
      </c>
      <c r="C61" s="139">
        <v>46357</v>
      </c>
      <c r="D61" s="139">
        <v>46419</v>
      </c>
      <c r="E61" s="139">
        <v>46478</v>
      </c>
      <c r="F61" s="139">
        <v>46508</v>
      </c>
      <c r="G61" s="139">
        <v>46296</v>
      </c>
      <c r="H61" s="139"/>
      <c r="I61" s="134"/>
      <c r="J61" s="140"/>
    </row>
    <row r="62" spans="1:11" ht="13" thickBot="1" x14ac:dyDescent="0.3">
      <c r="A62" s="162" t="s">
        <v>9</v>
      </c>
      <c r="B62" s="197">
        <v>1746.0432000000001</v>
      </c>
      <c r="C62" s="197">
        <v>1531.6458499999999</v>
      </c>
      <c r="D62" s="197">
        <v>1561.9590999999998</v>
      </c>
      <c r="E62" s="197">
        <v>1682.1098</v>
      </c>
      <c r="F62" s="197">
        <v>1783.5214000000001</v>
      </c>
      <c r="G62" s="197">
        <v>1975.3215999999998</v>
      </c>
      <c r="H62" s="163"/>
      <c r="I62" s="164"/>
      <c r="J62" s="165"/>
    </row>
    <row r="63" spans="1:11" x14ac:dyDescent="0.25">
      <c r="A63" s="7" t="s">
        <v>85</v>
      </c>
      <c r="C63" s="118"/>
      <c r="D63" s="118"/>
      <c r="E63" s="118"/>
      <c r="F63" s="118"/>
      <c r="G63" s="118"/>
      <c r="H63" s="118"/>
      <c r="K63" s="6"/>
    </row>
    <row r="64" spans="1:11" x14ac:dyDescent="0.25">
      <c r="A64" s="7"/>
    </row>
    <row r="65" spans="1:1" x14ac:dyDescent="0.25">
      <c r="A65" s="7"/>
    </row>
  </sheetData>
  <sheetProtection selectLockedCells="1" selectUnlockedCells="1"/>
  <mergeCells count="8">
    <mergeCell ref="A1:J1"/>
    <mergeCell ref="A2:C2"/>
    <mergeCell ref="A3:J3"/>
    <mergeCell ref="A4:A6"/>
    <mergeCell ref="B4:C4"/>
    <mergeCell ref="F4:J4"/>
    <mergeCell ref="B5:C5"/>
    <mergeCell ref="G2:J2"/>
  </mergeCells>
  <phoneticPr fontId="48" type="noConversion"/>
  <printOptions horizontalCentered="1" verticalCentered="1"/>
  <pageMargins left="1.2736614173228347" right="0.70866141732283472" top="0.15748031496062992" bottom="0.74803149606299213" header="0.51181102362204722" footer="0.51181102362204722"/>
  <pageSetup paperSize="122" scale="69" firstPageNumber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620936DDF5894CA80EF1FC55EE68C4" ma:contentTypeVersion="14" ma:contentTypeDescription="Crear nuevo documento." ma:contentTypeScope="" ma:versionID="cb3bb41bc5985e427e97930932d04ba8">
  <xsd:schema xmlns:xsd="http://www.w3.org/2001/XMLSchema" xmlns:xs="http://www.w3.org/2001/XMLSchema" xmlns:p="http://schemas.microsoft.com/office/2006/metadata/properties" xmlns:ns3="2a291665-8406-47bb-b05a-056747c33d89" xmlns:ns4="496871e6-bdc9-42b7-aa1f-35506ebfd5a4" targetNamespace="http://schemas.microsoft.com/office/2006/metadata/properties" ma:root="true" ma:fieldsID="e1ce2ee7c26028422068b97f47752940" ns3:_="" ns4:_="">
    <xsd:import namespace="2a291665-8406-47bb-b05a-056747c33d89"/>
    <xsd:import namespace="496871e6-bdc9-42b7-aa1f-35506ebfd5a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291665-8406-47bb-b05a-056747c33d8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ash de la sugerencia para compartir" ma:internalName="SharingHintHash" ma:readOnly="true">
      <xsd:simpleType>
        <xsd:restriction base="dms:Text"/>
      </xsd:simpleType>
    </xsd:element>
    <xsd:element name="SharedWithDetails" ma:index="10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6871e6-bdc9-42b7-aa1f-35506ebfd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groups xmlns="http://grouplists.napkyn.com">
  <group xmlns="http://grouplists.napkyn.com">[]</group>
</group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5.xml><?xml version="1.0" encoding="utf-8"?>
<reportings xmlns="http://reportinglists.napkyn.com">
  <reporting xmlns="http://reportinglists.napkyn.com">[]</reporting>
</reportings>
</file>

<file path=customXml/itemProps1.xml><?xml version="1.0" encoding="utf-8"?>
<ds:datastoreItem xmlns:ds="http://schemas.openxmlformats.org/officeDocument/2006/customXml" ds:itemID="{EB41E500-43FD-4F45-A38E-B7E60B322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291665-8406-47bb-b05a-056747c33d89"/>
    <ds:schemaRef ds:uri="496871e6-bdc9-42b7-aa1f-35506ebfd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3D7FB4-75A8-4384-B2FA-C3FB13D7D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4AEF28-EF6B-4205-AB61-1C5FF1E1B9E7}">
  <ds:schemaRefs>
    <ds:schemaRef ds:uri="http://grouplists.napkyn.com"/>
  </ds:schemaRefs>
</ds:datastoreItem>
</file>

<file path=customXml/itemProps4.xml><?xml version="1.0" encoding="utf-8"?>
<ds:datastoreItem xmlns:ds="http://schemas.openxmlformats.org/officeDocument/2006/customXml" ds:itemID="{18E3D94E-9A7F-4E35-9022-34A25B2F16A2}">
  <ds:schemaRefs>
    <ds:schemaRef ds:uri="http://purl.org/dc/dcmitype/"/>
    <ds:schemaRef ds:uri="http://purl.org/dc/elements/1.1/"/>
    <ds:schemaRef ds:uri="496871e6-bdc9-42b7-aa1f-35506ebfd5a4"/>
    <ds:schemaRef ds:uri="http://purl.org/dc/terms/"/>
    <ds:schemaRef ds:uri="2a291665-8406-47bb-b05a-056747c33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7D99B43E-2BFF-40BD-804D-2828E9ED6250}">
  <ds:schemaRefs>
    <ds:schemaRef ds:uri="http://reportinglists.napkyn.com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TONELADA</vt:lpstr>
      <vt:lpstr>Precios</vt:lpstr>
      <vt:lpstr>Precios!Área_de_impresión</vt:lpstr>
    </vt:vector>
  </TitlesOfParts>
  <Manager/>
  <Company>Oficina de Estudios y Políticas Agrarias - Chile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Boletín diario de precios internacionales</dc:title>
  <dc:subject/>
  <dc:creator>jovalle@odepa.gob.cl</dc:creator>
  <cp:keywords>commodities, azúcar, arroz, harina, trigo, maíz, aceite</cp:keywords>
  <dc:description/>
  <cp:lastModifiedBy>Javier Contreras Cerpa</cp:lastModifiedBy>
  <cp:revision/>
  <cp:lastPrinted>2024-07-12T12:52:16Z</cp:lastPrinted>
  <dcterms:created xsi:type="dcterms:W3CDTF">2010-11-09T14:07:20Z</dcterms:created>
  <dcterms:modified xsi:type="dcterms:W3CDTF">2026-09-25T11:19:37Z</dcterms:modified>
  <cp:category>Precios internacionales de productos básicos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0x010100FD620936DDF5894CA80EF1FC55EE68C4</vt:lpwstr>
  </property>
</Properties>
</file>