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diarios internacionales de productos básicos/"/>
    </mc:Choice>
  </mc:AlternateContent>
  <xr:revisionPtr revIDLastSave="214" documentId="8_{82D4361C-3F50-464F-8D0F-4B0C1EDA6530}" xr6:coauthVersionLast="47" xr6:coauthVersionMax="47" xr10:uidLastSave="{BC77D75B-A82F-4542-A96D-6F556655775B}"/>
  <bookViews>
    <workbookView xWindow="-28920" yWindow="-120" windowWidth="29040" windowHeight="15840" autoFilterDateGrouping="0" xr2:uid="{00000000-000D-0000-FFFF-FFFF00000000}"/>
  </bookViews>
  <sheets>
    <sheet name="Portada" sheetId="9" r:id="rId1"/>
    <sheet name="1" sheetId="2" r:id="rId2"/>
    <sheet name="2" sheetId="3" r:id="rId3"/>
  </sheets>
  <definedNames>
    <definedName name="_xlnm.Print_Area" localSheetId="1">'1'!$A$1:$L$33</definedName>
    <definedName name="_xlnm.Print_Area" localSheetId="2">'2'!$A$2:$L$31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9" l="1"/>
</calcChain>
</file>

<file path=xl/sharedStrings.xml><?xml version="1.0" encoding="utf-8"?>
<sst xmlns="http://schemas.openxmlformats.org/spreadsheetml/2006/main" count="103" uniqueCount="82">
  <si>
    <t xml:space="preserve">Boletín diario de precios internacionales </t>
  </si>
  <si>
    <t>de productos básicos</t>
  </si>
  <si>
    <t>Boletín diario de precios internacionales de productos básicos</t>
  </si>
  <si>
    <t>Javier Contreras C.</t>
  </si>
  <si>
    <t>Cristopher González C.</t>
  </si>
  <si>
    <t>Publicación  de la Oficina de Estudios y Políticas Agrarias (Odepa)</t>
  </si>
  <si>
    <t>del Ministerio de Agricultura, Gobierno de Chile</t>
  </si>
  <si>
    <t>Directora y Representante Legal</t>
  </si>
  <si>
    <t>Andrea Gracía Lizama</t>
  </si>
  <si>
    <t>Se puede reproducir total o parcialmente citando la fuente</t>
  </si>
  <si>
    <t>Teatinos 40, piso 7. Santiago, Chile</t>
  </si>
  <si>
    <t>Teléfono : 800360990</t>
  </si>
  <si>
    <t xml:space="preserve">www.odepa.gob.cl  </t>
  </si>
  <si>
    <t>Especificaciones</t>
  </si>
  <si>
    <t>Precios internacionales - USD/tonelada métrica</t>
  </si>
  <si>
    <t>Febrero 2024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</si>
  <si>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</si>
  <si>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</si>
  <si>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</si>
  <si>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</si>
  <si>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</si>
  <si>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</si>
  <si>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</si>
  <si>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Enero</t>
  </si>
  <si>
    <t>anterior</t>
  </si>
  <si>
    <t>actual</t>
  </si>
  <si>
    <t>% var.</t>
  </si>
  <si>
    <t>Argentina</t>
  </si>
  <si>
    <t>Trigo Pan Exportación, FOB Puerto Argentinos</t>
  </si>
  <si>
    <t>Trigo Pan baja proteína exportación, FOB Puerto Argentinos</t>
  </si>
  <si>
    <t>Estados Unidos</t>
  </si>
  <si>
    <t>Trigo Soft White Winter No. 2, FOB Portland</t>
  </si>
  <si>
    <t>Trigo Soft Red Winter No. 2, FOB Golfo</t>
  </si>
  <si>
    <t>Trigo Hard Red Winter No. 2, FOB Golfo (12% proteína)</t>
  </si>
  <si>
    <t>Trigo Hard Red Winter No. 2, FOB Golfo (13% proteína)</t>
  </si>
  <si>
    <t>Trigo Hard Red Winter No. 2, FOB Golfo (12,5% proteína)</t>
  </si>
  <si>
    <t>Trigo Hard Red Winter No. 2, FOB Golfo (11,5% proteína)</t>
  </si>
  <si>
    <t>Trigo Hard Red Winter No. 2, FOB Golfo (11% proteína)</t>
  </si>
  <si>
    <t>Trigo Dark Northern Spring 13,0 Minneapolis (Spot)**</t>
  </si>
  <si>
    <t>Canadá</t>
  </si>
  <si>
    <t>Trigo Western Red Spring CANADA (13,5% proteína)</t>
  </si>
  <si>
    <t>Maíz Amarillo, FOB Rosario/Buenos Aires</t>
  </si>
  <si>
    <t>Maíz Yellow No. 2, FOB Golfo</t>
  </si>
  <si>
    <t>Maíz Yellow No. 3, FOB Golfo</t>
  </si>
  <si>
    <t>Arroz con cáscara Fob, Chicago</t>
  </si>
  <si>
    <t>Tailandia*</t>
  </si>
  <si>
    <t>Arroz White elaborado  5% grano partido, FOB Bangkok</t>
  </si>
  <si>
    <t>Arroz White elaborado 10% grano partido, FOB Bangkok</t>
  </si>
  <si>
    <t>Arroz White elaborado 15% grano partido, FOB Bangkok</t>
  </si>
  <si>
    <t>Vietnam*</t>
  </si>
  <si>
    <t>Arroz White elaborado  5% grano partido, FOB Saigón</t>
  </si>
  <si>
    <t>Arroz White elaborado  15% grano partido, FOB Saigón</t>
  </si>
  <si>
    <t>Fuente: elaborado por Odepa con datos de los Mercados de Materias Primas y de Refinitiv.</t>
  </si>
  <si>
    <t>www.odepa.gob.cl</t>
  </si>
  <si>
    <t>* Los precios de arroz de Tailandia y Vietnam, generalmente se actualizan los días jueves de cada semana.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</si>
  <si>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</si>
  <si>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</si>
  <si>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</si>
  <si>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</si>
  <si>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Raps Canola Canadá</t>
  </si>
  <si>
    <t>Cebada Canadá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</si>
  <si>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</si>
  <si>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</si>
  <si>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</si>
  <si>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</si>
  <si>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</si>
  <si>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</si>
  <si>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</si>
  <si>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</si>
  <si>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</si>
  <si>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</si>
  <si>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</si>
  <si>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</si>
  <si>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</si>
  <si>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</si>
  <si>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</si>
  <si>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Ganadería (USA)</t>
  </si>
  <si>
    <t>Ganado vivo o en pie</t>
  </si>
  <si>
    <t xml:space="preserve">Ganado de engorde </t>
  </si>
  <si>
    <t>Carne magra de cerdo</t>
  </si>
  <si>
    <t/>
  </si>
  <si>
    <t>Período del 05 al 09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</si>
</sst>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mmmm\ yyyy"/>
  </numFmts>
  <fonts count="60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</borders>
  <cellStyleXfs count="218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4" fillId="4" borderId="0" applyBorder="0" applyAlignment="0" applyProtection="0"/>
    <xf numFmtId="164" fontId="34" fillId="4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4" fillId="6" borderId="0" applyBorder="0" applyAlignment="0" applyProtection="0"/>
    <xf numFmtId="164" fontId="34" fillId="6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4" fillId="8" borderId="0" applyBorder="0" applyAlignment="0" applyProtection="0"/>
    <xf numFmtId="164" fontId="34" fillId="8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4" fillId="10" borderId="0" applyBorder="0" applyAlignment="0" applyProtection="0"/>
    <xf numFmtId="164" fontId="34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4" fillId="5" borderId="0" applyBorder="0" applyAlignment="0" applyProtection="0"/>
    <xf numFmtId="164" fontId="34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4" fillId="13" borderId="0" applyBorder="0" applyAlignment="0" applyProtection="0"/>
    <xf numFmtId="164" fontId="34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4" fillId="14" borderId="0" applyBorder="0" applyAlignment="0" applyProtection="0"/>
    <xf numFmtId="164" fontId="34" fillId="14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4" fillId="15" borderId="0" applyBorder="0" applyAlignment="0" applyProtection="0"/>
    <xf numFmtId="164" fontId="34" fillId="1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5" fillId="20" borderId="2" applyAlignment="0" applyProtection="0"/>
    <xf numFmtId="164" fontId="8" fillId="20" borderId="2" applyAlignment="0" applyProtection="0"/>
    <xf numFmtId="164" fontId="35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6" fillId="0" borderId="11" applyFill="0" applyAlignment="0" applyProtection="0"/>
    <xf numFmtId="164" fontId="20" fillId="0" borderId="12" applyFill="0" applyAlignment="0" applyProtection="0"/>
    <xf numFmtId="164" fontId="36" fillId="0" borderId="12" applyFill="0" applyAlignment="0" applyProtection="0"/>
    <xf numFmtId="41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6" fillId="0" borderId="0"/>
    <xf numFmtId="0" fontId="55" fillId="0" borderId="0"/>
    <xf numFmtId="0" fontId="1" fillId="0" borderId="0"/>
    <xf numFmtId="0" fontId="57" fillId="0" borderId="0" applyNumberFormat="0" applyFill="0" applyBorder="0" applyAlignment="0" applyProtection="0"/>
    <xf numFmtId="0" fontId="55" fillId="0" borderId="0"/>
    <xf numFmtId="0" fontId="28" fillId="0" borderId="0"/>
    <xf numFmtId="0" fontId="59" fillId="0" borderId="0" applyNumberFormat="0" applyFill="0" applyBorder="0" applyAlignment="0" applyProtection="0"/>
  </cellStyleXfs>
  <cellXfs count="223">
    <xf numFmtId="164" fontId="0" fillId="0" borderId="0" xfId="0"/>
    <xf numFmtId="164" fontId="30" fillId="0" borderId="0" xfId="0" applyFont="1"/>
    <xf numFmtId="166" fontId="28" fillId="0" borderId="13" xfId="206" applyNumberFormat="1" applyFont="1" applyBorder="1" applyAlignment="1">
      <alignment horizontal="right" vertical="center"/>
    </xf>
    <xf numFmtId="166" fontId="28" fillId="0" borderId="13" xfId="206" applyNumberFormat="1" applyFont="1" applyBorder="1" applyAlignment="1">
      <alignment vertical="center"/>
    </xf>
    <xf numFmtId="166" fontId="28" fillId="28" borderId="13" xfId="206" applyNumberFormat="1" applyFont="1" applyFill="1" applyBorder="1" applyAlignment="1">
      <alignment horizontal="right" vertical="center"/>
    </xf>
    <xf numFmtId="166" fontId="28" fillId="28" borderId="13" xfId="206" applyNumberFormat="1" applyFont="1" applyFill="1" applyBorder="1" applyAlignment="1">
      <alignment horizontal="right"/>
    </xf>
    <xf numFmtId="166" fontId="28" fillId="0" borderId="13" xfId="206" applyNumberFormat="1" applyFont="1" applyBorder="1" applyAlignment="1">
      <alignment horizontal="right"/>
    </xf>
    <xf numFmtId="166" fontId="28" fillId="12" borderId="0" xfId="206" applyNumberFormat="1" applyFont="1" applyFill="1" applyBorder="1" applyAlignment="1">
      <alignment horizontal="center" vertical="center"/>
    </xf>
    <xf numFmtId="166" fontId="28" fillId="0" borderId="0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horizontal="right" vertical="center"/>
    </xf>
    <xf numFmtId="166" fontId="28" fillId="26" borderId="0" xfId="206" applyNumberFormat="1" applyFont="1" applyFill="1" applyBorder="1" applyAlignment="1">
      <alignment horizontal="center" vertical="center"/>
    </xf>
    <xf numFmtId="165" fontId="30" fillId="0" borderId="0" xfId="0" applyNumberFormat="1" applyFont="1" applyAlignment="1">
      <alignment vertical="center"/>
    </xf>
    <xf numFmtId="166" fontId="28" fillId="29" borderId="14" xfId="206" applyNumberFormat="1" applyFont="1" applyFill="1" applyBorder="1" applyAlignment="1" applyProtection="1">
      <alignment horizontal="right" vertical="center"/>
      <protection locked="0"/>
    </xf>
    <xf numFmtId="166" fontId="28" fillId="0" borderId="14" xfId="206" applyNumberFormat="1" applyFont="1" applyBorder="1" applyAlignment="1">
      <alignment horizontal="center" vertical="center"/>
    </xf>
    <xf numFmtId="166" fontId="28" fillId="12" borderId="14" xfId="206" applyNumberFormat="1" applyFont="1" applyFill="1" applyBorder="1" applyAlignment="1">
      <alignment horizontal="center" vertical="center"/>
    </xf>
    <xf numFmtId="166" fontId="28" fillId="29" borderId="14" xfId="206" applyNumberFormat="1" applyFont="1" applyFill="1" applyBorder="1" applyAlignment="1" applyProtection="1">
      <alignment horizontal="center" vertical="center"/>
      <protection locked="0"/>
    </xf>
    <xf numFmtId="166" fontId="28" fillId="0" borderId="14" xfId="206" applyNumberFormat="1" applyFont="1" applyBorder="1" applyAlignment="1">
      <alignment horizontal="right" vertical="center"/>
    </xf>
    <xf numFmtId="166" fontId="28" fillId="30" borderId="14" xfId="206" applyNumberFormat="1" applyFont="1" applyFill="1" applyBorder="1" applyAlignment="1">
      <alignment horizontal="right" vertical="center"/>
    </xf>
    <xf numFmtId="166" fontId="28" fillId="28" borderId="14" xfId="206" applyNumberFormat="1" applyFont="1" applyFill="1" applyBorder="1" applyAlignment="1">
      <alignment horizontal="right" vertical="center"/>
    </xf>
    <xf numFmtId="166" fontId="28" fillId="12" borderId="14" xfId="206" applyNumberFormat="1" applyFont="1" applyFill="1" applyBorder="1" applyAlignment="1">
      <alignment horizontal="right" vertical="center"/>
    </xf>
    <xf numFmtId="166" fontId="28" fillId="12" borderId="14" xfId="206" applyNumberFormat="1" applyFont="1" applyFill="1" applyBorder="1" applyAlignment="1">
      <alignment vertical="center"/>
    </xf>
    <xf numFmtId="166" fontId="37" fillId="28" borderId="14" xfId="206" applyNumberFormat="1" applyFont="1" applyFill="1" applyBorder="1" applyAlignment="1">
      <alignment horizontal="center" vertical="center"/>
    </xf>
    <xf numFmtId="166" fontId="37" fillId="31" borderId="14" xfId="206" applyNumberFormat="1" applyFont="1" applyFill="1" applyBorder="1" applyAlignment="1">
      <alignment horizontal="right" vertical="center"/>
    </xf>
    <xf numFmtId="166" fontId="37" fillId="12" borderId="14" xfId="206" applyNumberFormat="1" applyFont="1" applyFill="1" applyBorder="1" applyAlignment="1">
      <alignment horizontal="right" vertical="center"/>
    </xf>
    <xf numFmtId="166" fontId="37" fillId="0" borderId="14" xfId="206" applyNumberFormat="1" applyFont="1" applyBorder="1" applyAlignment="1">
      <alignment horizontal="right" vertical="center"/>
    </xf>
    <xf numFmtId="166" fontId="28" fillId="29" borderId="14" xfId="206" applyNumberFormat="1" applyFont="1" applyFill="1" applyBorder="1" applyAlignment="1">
      <alignment horizontal="right" vertical="center"/>
    </xf>
    <xf numFmtId="166" fontId="28" fillId="31" borderId="14" xfId="206" applyNumberFormat="1" applyFont="1" applyFill="1" applyBorder="1" applyAlignment="1">
      <alignment horizontal="right" vertical="center"/>
    </xf>
    <xf numFmtId="166" fontId="37" fillId="31" borderId="14" xfId="206" applyNumberFormat="1" applyFont="1" applyFill="1" applyBorder="1" applyAlignment="1">
      <alignment horizontal="center" vertical="center"/>
    </xf>
    <xf numFmtId="166" fontId="28" fillId="0" borderId="14" xfId="206" applyNumberFormat="1" applyFont="1" applyBorder="1" applyAlignment="1">
      <alignment vertical="center"/>
    </xf>
    <xf numFmtId="166" fontId="28" fillId="12" borderId="14" xfId="206" applyNumberFormat="1" applyFont="1" applyFill="1" applyBorder="1" applyAlignment="1">
      <alignment horizontal="right"/>
    </xf>
    <xf numFmtId="166" fontId="28" fillId="0" borderId="14" xfId="206" applyNumberFormat="1" applyFont="1" applyBorder="1" applyAlignment="1">
      <alignment horizontal="right"/>
    </xf>
    <xf numFmtId="164" fontId="28" fillId="0" borderId="0" xfId="0" applyFont="1" applyAlignment="1">
      <alignment vertical="center"/>
    </xf>
    <xf numFmtId="164" fontId="31" fillId="0" borderId="15" xfId="0" applyFont="1" applyBorder="1" applyAlignment="1">
      <alignment vertical="center"/>
    </xf>
    <xf numFmtId="164" fontId="28" fillId="12" borderId="15" xfId="0" applyFont="1" applyFill="1" applyBorder="1" applyAlignment="1">
      <alignment vertical="center"/>
    </xf>
    <xf numFmtId="164" fontId="28" fillId="0" borderId="15" xfId="0" applyFont="1" applyBorder="1" applyAlignment="1">
      <alignment vertical="center"/>
    </xf>
    <xf numFmtId="164" fontId="31" fillId="12" borderId="15" xfId="0" applyFont="1" applyFill="1" applyBorder="1" applyAlignment="1">
      <alignment vertical="center"/>
    </xf>
    <xf numFmtId="164" fontId="28" fillId="29" borderId="15" xfId="0" applyFont="1" applyFill="1" applyBorder="1" applyAlignment="1">
      <alignment vertical="center"/>
    </xf>
    <xf numFmtId="165" fontId="28" fillId="0" borderId="15" xfId="0" applyNumberFormat="1" applyFont="1" applyBorder="1" applyAlignment="1">
      <alignment vertical="center"/>
    </xf>
    <xf numFmtId="165" fontId="37" fillId="28" borderId="15" xfId="0" applyNumberFormat="1" applyFont="1" applyFill="1" applyBorder="1" applyAlignment="1">
      <alignment vertical="center"/>
    </xf>
    <xf numFmtId="165" fontId="37" fillId="0" borderId="15" xfId="0" applyNumberFormat="1" applyFont="1" applyBorder="1" applyAlignment="1">
      <alignment vertical="center"/>
    </xf>
    <xf numFmtId="165" fontId="33" fillId="12" borderId="15" xfId="0" applyNumberFormat="1" applyFont="1" applyFill="1" applyBorder="1" applyAlignment="1">
      <alignment vertical="center"/>
    </xf>
    <xf numFmtId="165" fontId="33" fillId="0" borderId="15" xfId="0" applyNumberFormat="1" applyFont="1" applyBorder="1" applyAlignment="1">
      <alignment vertical="center"/>
    </xf>
    <xf numFmtId="165" fontId="28" fillId="12" borderId="15" xfId="0" applyNumberFormat="1" applyFont="1" applyFill="1" applyBorder="1" applyAlignment="1">
      <alignment vertical="center"/>
    </xf>
    <xf numFmtId="165" fontId="31" fillId="0" borderId="15" xfId="0" applyNumberFormat="1" applyFont="1" applyBorder="1" applyAlignment="1">
      <alignment vertical="center"/>
    </xf>
    <xf numFmtId="165" fontId="28" fillId="29" borderId="15" xfId="0" applyNumberFormat="1" applyFont="1" applyFill="1" applyBorder="1" applyAlignment="1">
      <alignment vertical="center"/>
    </xf>
    <xf numFmtId="165" fontId="28" fillId="31" borderId="15" xfId="0" applyNumberFormat="1" applyFont="1" applyFill="1" applyBorder="1" applyAlignment="1">
      <alignment vertical="center"/>
    </xf>
    <xf numFmtId="165" fontId="28" fillId="28" borderId="15" xfId="0" applyNumberFormat="1" applyFont="1" applyFill="1" applyBorder="1" applyAlignment="1">
      <alignment vertical="center"/>
    </xf>
    <xf numFmtId="165" fontId="31" fillId="30" borderId="15" xfId="0" applyNumberFormat="1" applyFont="1" applyFill="1" applyBorder="1" applyAlignment="1">
      <alignment vertical="center"/>
    </xf>
    <xf numFmtId="165" fontId="28" fillId="30" borderId="15" xfId="0" applyNumberFormat="1" applyFont="1" applyFill="1" applyBorder="1" applyAlignment="1">
      <alignment vertical="center"/>
    </xf>
    <xf numFmtId="164" fontId="28" fillId="0" borderId="0" xfId="0" applyFont="1" applyAlignment="1">
      <alignment horizontal="center" vertical="center"/>
    </xf>
    <xf numFmtId="164" fontId="38" fillId="0" borderId="0" xfId="0" applyFont="1" applyAlignment="1">
      <alignment vertical="center"/>
    </xf>
    <xf numFmtId="164" fontId="0" fillId="31" borderId="0" xfId="0" applyFill="1"/>
    <xf numFmtId="164" fontId="0" fillId="0" borderId="16" xfId="0" applyBorder="1"/>
    <xf numFmtId="164" fontId="28" fillId="12" borderId="16" xfId="0" applyFont="1" applyFill="1" applyBorder="1"/>
    <xf numFmtId="164" fontId="28" fillId="0" borderId="16" xfId="0" applyFont="1" applyBorder="1"/>
    <xf numFmtId="164" fontId="28" fillId="27" borderId="16" xfId="0" applyFont="1" applyFill="1" applyBorder="1"/>
    <xf numFmtId="164" fontId="28" fillId="26" borderId="16" xfId="0" applyFont="1" applyFill="1" applyBorder="1"/>
    <xf numFmtId="164" fontId="28" fillId="28" borderId="16" xfId="0" applyFont="1" applyFill="1" applyBorder="1"/>
    <xf numFmtId="164" fontId="28" fillId="0" borderId="16" xfId="0" applyFont="1" applyBorder="1" applyAlignment="1">
      <alignment horizontal="left"/>
    </xf>
    <xf numFmtId="164" fontId="0" fillId="0" borderId="15" xfId="0" applyBorder="1"/>
    <xf numFmtId="164" fontId="0" fillId="0" borderId="17" xfId="0" applyBorder="1"/>
    <xf numFmtId="166" fontId="28" fillId="12" borderId="15" xfId="206" applyNumberFormat="1" applyFont="1" applyFill="1" applyBorder="1" applyAlignment="1">
      <alignment horizontal="center" vertical="center"/>
    </xf>
    <xf numFmtId="166" fontId="28" fillId="12" borderId="17" xfId="206" applyNumberFormat="1" applyFont="1" applyFill="1" applyBorder="1" applyAlignment="1">
      <alignment horizontal="center" vertical="center"/>
    </xf>
    <xf numFmtId="166" fontId="28" fillId="0" borderId="15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vertical="center"/>
    </xf>
    <xf numFmtId="166" fontId="28" fillId="0" borderId="17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vertical="center"/>
    </xf>
    <xf numFmtId="166" fontId="28" fillId="12" borderId="17" xfId="206" applyNumberFormat="1" applyFont="1" applyFill="1" applyBorder="1" applyAlignment="1">
      <alignment horizontal="right" vertical="center"/>
    </xf>
    <xf numFmtId="166" fontId="28" fillId="26" borderId="15" xfId="206" applyNumberFormat="1" applyFont="1" applyFill="1" applyBorder="1" applyAlignment="1">
      <alignment horizontal="center" vertical="center"/>
    </xf>
    <xf numFmtId="166" fontId="28" fillId="26" borderId="17" xfId="206" applyNumberFormat="1" applyFont="1" applyFill="1" applyBorder="1" applyAlignment="1">
      <alignment horizontal="center" vertical="center"/>
    </xf>
    <xf numFmtId="166" fontId="28" fillId="26" borderId="14" xfId="206" applyNumberFormat="1" applyFont="1" applyFill="1" applyBorder="1" applyAlignment="1">
      <alignment horizontal="center" vertical="center"/>
    </xf>
    <xf numFmtId="166" fontId="28" fillId="0" borderId="18" xfId="206" applyNumberFormat="1" applyFont="1" applyBorder="1" applyAlignment="1">
      <alignment horizontal="right" vertical="center"/>
    </xf>
    <xf numFmtId="166" fontId="28" fillId="0" borderId="19" xfId="206" applyNumberFormat="1" applyFont="1" applyBorder="1" applyAlignment="1">
      <alignment vertical="center"/>
    </xf>
    <xf numFmtId="166" fontId="28" fillId="28" borderId="18" xfId="206" applyNumberFormat="1" applyFont="1" applyFill="1" applyBorder="1" applyAlignment="1">
      <alignment horizontal="right" vertical="center"/>
    </xf>
    <xf numFmtId="166" fontId="28" fillId="28" borderId="19" xfId="206" applyNumberFormat="1" applyFont="1" applyFill="1" applyBorder="1" applyAlignment="1">
      <alignment horizontal="right" vertical="center"/>
    </xf>
    <xf numFmtId="166" fontId="28" fillId="0" borderId="19" xfId="206" applyNumberFormat="1" applyFont="1" applyBorder="1" applyAlignment="1">
      <alignment horizontal="right" vertical="center"/>
    </xf>
    <xf numFmtId="166" fontId="28" fillId="26" borderId="14" xfId="206" applyNumberFormat="1" applyFont="1" applyFill="1" applyBorder="1" applyAlignment="1">
      <alignment horizontal="right"/>
    </xf>
    <xf numFmtId="166" fontId="28" fillId="27" borderId="14" xfId="206" applyNumberFormat="1" applyFont="1" applyFill="1" applyBorder="1" applyAlignment="1">
      <alignment horizontal="right"/>
    </xf>
    <xf numFmtId="166" fontId="28" fillId="28" borderId="18" xfId="206" applyNumberFormat="1" applyFont="1" applyFill="1" applyBorder="1" applyAlignment="1">
      <alignment horizontal="right"/>
    </xf>
    <xf numFmtId="166" fontId="28" fillId="28" borderId="19" xfId="206" applyNumberFormat="1" applyFont="1" applyFill="1" applyBorder="1" applyAlignment="1">
      <alignment horizontal="right"/>
    </xf>
    <xf numFmtId="166" fontId="28" fillId="0" borderId="18" xfId="206" applyNumberFormat="1" applyFont="1" applyBorder="1" applyAlignment="1">
      <alignment horizontal="right"/>
    </xf>
    <xf numFmtId="166" fontId="28" fillId="0" borderId="19" xfId="206" applyNumberFormat="1" applyFont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6" fontId="28" fillId="0" borderId="14" xfId="206" applyNumberFormat="1" applyFont="1" applyFill="1" applyBorder="1" applyAlignment="1">
      <alignment horizontal="center" vertical="center"/>
    </xf>
    <xf numFmtId="166" fontId="37" fillId="12" borderId="14" xfId="206" applyNumberFormat="1" applyFont="1" applyFill="1" applyBorder="1" applyAlignment="1">
      <alignment horizontal="center" vertical="center"/>
    </xf>
    <xf numFmtId="166" fontId="37" fillId="0" borderId="14" xfId="206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31" fillId="0" borderId="16" xfId="0" applyFont="1" applyBorder="1" applyAlignment="1">
      <alignment vertical="center"/>
    </xf>
    <xf numFmtId="166" fontId="0" fillId="0" borderId="18" xfId="206" applyNumberFormat="1" applyFont="1" applyBorder="1" applyAlignment="1">
      <alignment vertical="center"/>
    </xf>
    <xf numFmtId="166" fontId="0" fillId="0" borderId="13" xfId="206" applyNumberFormat="1" applyFont="1" applyBorder="1" applyAlignment="1">
      <alignment vertical="center"/>
    </xf>
    <xf numFmtId="166" fontId="0" fillId="0" borderId="19" xfId="206" applyNumberFormat="1" applyFont="1" applyBorder="1" applyAlignment="1">
      <alignment vertical="center"/>
    </xf>
    <xf numFmtId="166" fontId="28" fillId="0" borderId="15" xfId="206" applyNumberFormat="1" applyFont="1" applyFill="1" applyBorder="1" applyAlignment="1">
      <alignment horizontal="center" vertical="center"/>
    </xf>
    <xf numFmtId="166" fontId="28" fillId="0" borderId="0" xfId="206" applyNumberFormat="1" applyFont="1" applyFill="1" applyBorder="1" applyAlignment="1">
      <alignment horizontal="center" vertical="center"/>
    </xf>
    <xf numFmtId="166" fontId="28" fillId="0" borderId="17" xfId="206" applyNumberFormat="1" applyFont="1" applyFill="1" applyBorder="1" applyAlignment="1">
      <alignment horizontal="center" vertical="center"/>
    </xf>
    <xf numFmtId="166" fontId="37" fillId="28" borderId="15" xfId="0" applyNumberFormat="1" applyFont="1" applyFill="1" applyBorder="1" applyAlignment="1">
      <alignment vertical="center"/>
    </xf>
    <xf numFmtId="166" fontId="28" fillId="0" borderId="20" xfId="206" applyNumberFormat="1" applyFont="1" applyBorder="1" applyAlignment="1">
      <alignment horizontal="right"/>
    </xf>
    <xf numFmtId="164" fontId="28" fillId="26" borderId="16" xfId="0" applyFont="1" applyFill="1" applyBorder="1" applyAlignment="1">
      <alignment vertical="center"/>
    </xf>
    <xf numFmtId="164" fontId="31" fillId="0" borderId="35" xfId="0" applyFont="1" applyBorder="1" applyAlignment="1">
      <alignment horizontal="center" vertical="center"/>
    </xf>
    <xf numFmtId="164" fontId="31" fillId="0" borderId="36" xfId="0" applyFont="1" applyBorder="1" applyAlignment="1">
      <alignment horizontal="center" vertical="center"/>
    </xf>
    <xf numFmtId="164" fontId="31" fillId="0" borderId="37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2" xfId="0" applyNumberFormat="1" applyFont="1" applyFill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2" fontId="31" fillId="0" borderId="38" xfId="0" applyNumberFormat="1" applyFont="1" applyBorder="1" applyAlignment="1">
      <alignment horizontal="center" vertical="center"/>
    </xf>
    <xf numFmtId="164" fontId="31" fillId="0" borderId="39" xfId="0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166" fontId="28" fillId="0" borderId="35" xfId="206" applyNumberFormat="1" applyFont="1" applyBorder="1" applyAlignment="1">
      <alignment horizontal="right" vertical="center"/>
    </xf>
    <xf numFmtId="166" fontId="28" fillId="0" borderId="36" xfId="206" applyNumberFormat="1" applyFont="1" applyBorder="1" applyAlignment="1">
      <alignment vertical="center"/>
    </xf>
    <xf numFmtId="166" fontId="28" fillId="0" borderId="37" xfId="206" applyNumberFormat="1" applyFont="1" applyBorder="1" applyAlignment="1">
      <alignment vertical="center"/>
    </xf>
    <xf numFmtId="166" fontId="28" fillId="0" borderId="35" xfId="206" applyNumberFormat="1" applyFont="1" applyBorder="1" applyAlignment="1">
      <alignment vertical="center"/>
    </xf>
    <xf numFmtId="166" fontId="28" fillId="0" borderId="42" xfId="206" applyNumberFormat="1" applyFont="1" applyBorder="1" applyAlignment="1">
      <alignment vertical="center"/>
    </xf>
    <xf numFmtId="166" fontId="28" fillId="29" borderId="20" xfId="206" applyNumberFormat="1" applyFont="1" applyFill="1" applyBorder="1" applyAlignment="1" applyProtection="1">
      <alignment horizontal="right" vertical="center"/>
      <protection locked="0"/>
    </xf>
    <xf numFmtId="166" fontId="28" fillId="29" borderId="24" xfId="206" applyNumberFormat="1" applyFont="1" applyFill="1" applyBorder="1" applyAlignment="1" applyProtection="1">
      <alignment horizontal="right" vertical="center"/>
      <protection locked="0"/>
    </xf>
    <xf numFmtId="166" fontId="28" fillId="12" borderId="20" xfId="206" applyNumberFormat="1" applyFont="1" applyFill="1" applyBorder="1" applyAlignment="1">
      <alignment horizontal="right" vertical="center"/>
    </xf>
    <xf numFmtId="166" fontId="28" fillId="0" borderId="20" xfId="206" applyNumberFormat="1" applyFont="1" applyBorder="1" applyAlignment="1">
      <alignment horizontal="center" vertical="center"/>
    </xf>
    <xf numFmtId="166" fontId="28" fillId="0" borderId="24" xfId="206" applyNumberFormat="1" applyFont="1" applyBorder="1" applyAlignment="1">
      <alignment horizontal="center" vertical="center"/>
    </xf>
    <xf numFmtId="166" fontId="28" fillId="12" borderId="20" xfId="206" applyNumberFormat="1" applyFont="1" applyFill="1" applyBorder="1" applyAlignment="1">
      <alignment horizontal="center" vertical="center"/>
    </xf>
    <xf numFmtId="166" fontId="28" fillId="12" borderId="24" xfId="206" applyNumberFormat="1" applyFont="1" applyFill="1" applyBorder="1" applyAlignment="1">
      <alignment horizontal="center" vertical="center"/>
    </xf>
    <xf numFmtId="166" fontId="28" fillId="0" borderId="20" xfId="206" applyNumberFormat="1" applyFont="1" applyBorder="1" applyAlignment="1">
      <alignment horizontal="right" vertical="center"/>
    </xf>
    <xf numFmtId="166" fontId="28" fillId="0" borderId="24" xfId="206" applyNumberFormat="1" applyFont="1" applyBorder="1" applyAlignment="1">
      <alignment horizontal="right" vertical="center"/>
    </xf>
    <xf numFmtId="166" fontId="37" fillId="28" borderId="20" xfId="206" applyNumberFormat="1" applyFont="1" applyFill="1" applyBorder="1" applyAlignment="1">
      <alignment horizontal="center" vertical="center"/>
    </xf>
    <xf numFmtId="166" fontId="37" fillId="28" borderId="24" xfId="206" applyNumberFormat="1" applyFont="1" applyFill="1" applyBorder="1" applyAlignment="1">
      <alignment horizontal="center" vertical="center"/>
    </xf>
    <xf numFmtId="166" fontId="37" fillId="31" borderId="20" xfId="206" applyNumberFormat="1" applyFont="1" applyFill="1" applyBorder="1" applyAlignment="1">
      <alignment horizontal="right" vertical="center"/>
    </xf>
    <xf numFmtId="166" fontId="37" fillId="31" borderId="24" xfId="206" applyNumberFormat="1" applyFont="1" applyFill="1" applyBorder="1" applyAlignment="1">
      <alignment horizontal="right" vertical="center"/>
    </xf>
    <xf numFmtId="166" fontId="37" fillId="0" borderId="24" xfId="206" applyNumberFormat="1" applyFont="1" applyBorder="1" applyAlignment="1">
      <alignment horizontal="center" vertical="center"/>
    </xf>
    <xf numFmtId="166" fontId="37" fillId="28" borderId="20" xfId="206" applyNumberFormat="1" applyFont="1" applyFill="1" applyBorder="1" applyAlignment="1">
      <alignment horizontal="right" vertical="center"/>
    </xf>
    <xf numFmtId="166" fontId="37" fillId="28" borderId="24" xfId="206" applyNumberFormat="1" applyFont="1" applyFill="1" applyBorder="1" applyAlignment="1">
      <alignment horizontal="right" vertical="center"/>
    </xf>
    <xf numFmtId="166" fontId="37" fillId="12" borderId="20" xfId="206" applyNumberFormat="1" applyFont="1" applyFill="1" applyBorder="1" applyAlignment="1">
      <alignment horizontal="right" vertical="center"/>
    </xf>
    <xf numFmtId="166" fontId="37" fillId="12" borderId="24" xfId="206" applyNumberFormat="1" applyFont="1" applyFill="1" applyBorder="1" applyAlignment="1">
      <alignment horizontal="right" vertical="center"/>
    </xf>
    <xf numFmtId="166" fontId="37" fillId="0" borderId="20" xfId="206" applyNumberFormat="1" applyFont="1" applyBorder="1" applyAlignment="1">
      <alignment horizontal="right" vertical="center"/>
    </xf>
    <xf numFmtId="166" fontId="37" fillId="0" borderId="24" xfId="206" applyNumberFormat="1" applyFont="1" applyBorder="1" applyAlignment="1">
      <alignment horizontal="right" vertical="center"/>
    </xf>
    <xf numFmtId="166" fontId="28" fillId="29" borderId="20" xfId="206" applyNumberFormat="1" applyFont="1" applyFill="1" applyBorder="1" applyAlignment="1" applyProtection="1">
      <alignment horizontal="center" vertical="center"/>
      <protection locked="0"/>
    </xf>
    <xf numFmtId="166" fontId="28" fillId="29" borderId="24" xfId="206" applyNumberFormat="1" applyFont="1" applyFill="1" applyBorder="1" applyAlignment="1" applyProtection="1">
      <alignment horizontal="center" vertical="center"/>
      <protection locked="0"/>
    </xf>
    <xf numFmtId="166" fontId="28" fillId="0" borderId="20" xfId="206" applyNumberFormat="1" applyFont="1" applyBorder="1" applyAlignment="1">
      <alignment vertical="center"/>
    </xf>
    <xf numFmtId="166" fontId="28" fillId="29" borderId="20" xfId="206" applyNumberFormat="1" applyFont="1" applyFill="1" applyBorder="1" applyAlignment="1">
      <alignment horizontal="right" vertical="center"/>
    </xf>
    <xf numFmtId="166" fontId="28" fillId="28" borderId="24" xfId="206" applyNumberFormat="1" applyFont="1" applyFill="1" applyBorder="1" applyAlignment="1">
      <alignment horizontal="right" vertical="center"/>
    </xf>
    <xf numFmtId="166" fontId="28" fillId="30" borderId="24" xfId="206" applyNumberFormat="1" applyFont="1" applyFill="1" applyBorder="1" applyAlignment="1">
      <alignment horizontal="right" vertical="center"/>
    </xf>
    <xf numFmtId="166" fontId="28" fillId="31" borderId="20" xfId="206" applyNumberFormat="1" applyFont="1" applyFill="1" applyBorder="1" applyAlignment="1">
      <alignment horizontal="right" vertical="center"/>
    </xf>
    <xf numFmtId="166" fontId="28" fillId="28" borderId="20" xfId="206" applyNumberFormat="1" applyFont="1" applyFill="1" applyBorder="1" applyAlignment="1">
      <alignment horizontal="right" vertical="center"/>
    </xf>
    <xf numFmtId="166" fontId="28" fillId="30" borderId="20" xfId="206" applyNumberFormat="1" applyFont="1" applyFill="1" applyBorder="1" applyAlignment="1">
      <alignment horizontal="center" vertical="center"/>
    </xf>
    <xf numFmtId="166" fontId="28" fillId="30" borderId="24" xfId="206" applyNumberFormat="1" applyFont="1" applyFill="1" applyBorder="1" applyAlignment="1">
      <alignment horizontal="center" vertical="center"/>
    </xf>
    <xf numFmtId="166" fontId="28" fillId="30" borderId="20" xfId="206" applyNumberFormat="1" applyFont="1" applyFill="1" applyBorder="1" applyAlignment="1">
      <alignment horizontal="right" vertical="center"/>
    </xf>
    <xf numFmtId="165" fontId="28" fillId="31" borderId="43" xfId="0" applyNumberFormat="1" applyFont="1" applyFill="1" applyBorder="1" applyAlignment="1">
      <alignment vertical="center"/>
    </xf>
    <xf numFmtId="166" fontId="28" fillId="0" borderId="44" xfId="206" applyNumberFormat="1" applyFont="1" applyFill="1" applyBorder="1" applyAlignment="1">
      <alignment horizontal="center" vertical="center"/>
    </xf>
    <xf numFmtId="166" fontId="28" fillId="31" borderId="44" xfId="206" applyNumberFormat="1" applyFont="1" applyFill="1" applyBorder="1" applyAlignment="1">
      <alignment horizontal="right" vertical="center"/>
    </xf>
    <xf numFmtId="166" fontId="28" fillId="30" borderId="45" xfId="206" applyNumberFormat="1" applyFont="1" applyFill="1" applyBorder="1" applyAlignment="1">
      <alignment horizontal="right" vertical="center"/>
    </xf>
    <xf numFmtId="166" fontId="28" fillId="31" borderId="46" xfId="206" applyNumberFormat="1" applyFont="1" applyFill="1" applyBorder="1" applyAlignment="1">
      <alignment horizontal="right" vertical="center"/>
    </xf>
    <xf numFmtId="166" fontId="28" fillId="31" borderId="45" xfId="206" applyNumberFormat="1" applyFont="1" applyFill="1" applyBorder="1" applyAlignment="1">
      <alignment horizontal="right" vertical="center"/>
    </xf>
    <xf numFmtId="164" fontId="58" fillId="0" borderId="35" xfId="0" applyFont="1" applyBorder="1" applyAlignment="1">
      <alignment horizontal="center" vertical="center"/>
    </xf>
    <xf numFmtId="0" fontId="58" fillId="3" borderId="23" xfId="0" applyNumberFormat="1" applyFont="1" applyFill="1" applyBorder="1" applyAlignment="1">
      <alignment horizontal="center" vertical="center"/>
    </xf>
    <xf numFmtId="2" fontId="31" fillId="0" borderId="49" xfId="0" applyNumberFormat="1" applyFont="1" applyBorder="1" applyAlignment="1">
      <alignment horizontal="center" vertical="center"/>
    </xf>
    <xf numFmtId="2" fontId="31" fillId="0" borderId="50" xfId="0" applyNumberFormat="1" applyFont="1" applyBorder="1" applyAlignment="1">
      <alignment horizontal="center" vertical="center"/>
    </xf>
    <xf numFmtId="164" fontId="0" fillId="0" borderId="42" xfId="0" applyBorder="1"/>
    <xf numFmtId="164" fontId="0" fillId="0" borderId="21" xfId="0" applyBorder="1"/>
    <xf numFmtId="164" fontId="0" fillId="0" borderId="51" xfId="0" applyBorder="1"/>
    <xf numFmtId="166" fontId="28" fillId="12" borderId="24" xfId="206" applyNumberFormat="1" applyFont="1" applyFill="1" applyBorder="1" applyAlignment="1">
      <alignment horizontal="right" vertical="center"/>
    </xf>
    <xf numFmtId="166" fontId="28" fillId="12" borderId="20" xfId="206" applyNumberFormat="1" applyFont="1" applyFill="1" applyBorder="1" applyAlignment="1">
      <alignment horizontal="right"/>
    </xf>
    <xf numFmtId="166" fontId="28" fillId="0" borderId="20" xfId="206" applyNumberFormat="1" applyFont="1" applyFill="1" applyBorder="1" applyAlignment="1">
      <alignment horizontal="center" vertical="center"/>
    </xf>
    <xf numFmtId="166" fontId="28" fillId="0" borderId="24" xfId="206" applyNumberFormat="1" applyFont="1" applyFill="1" applyBorder="1" applyAlignment="1">
      <alignment horizontal="center" vertical="center"/>
    </xf>
    <xf numFmtId="166" fontId="28" fillId="27" borderId="20" xfId="206" applyNumberFormat="1" applyFont="1" applyFill="1" applyBorder="1" applyAlignment="1">
      <alignment horizontal="right"/>
    </xf>
    <xf numFmtId="166" fontId="28" fillId="26" borderId="20" xfId="206" applyNumberFormat="1" applyFont="1" applyFill="1" applyBorder="1" applyAlignment="1">
      <alignment horizontal="right"/>
    </xf>
    <xf numFmtId="166" fontId="28" fillId="0" borderId="24" xfId="206" applyNumberFormat="1" applyFont="1" applyBorder="1" applyAlignment="1">
      <alignment vertical="center"/>
    </xf>
    <xf numFmtId="166" fontId="28" fillId="26" borderId="20" xfId="206" applyNumberFormat="1" applyFont="1" applyFill="1" applyBorder="1" applyAlignment="1">
      <alignment horizontal="center" vertical="center"/>
    </xf>
    <xf numFmtId="166" fontId="28" fillId="26" borderId="24" xfId="206" applyNumberFormat="1" applyFont="1" applyFill="1" applyBorder="1" applyAlignment="1">
      <alignment horizontal="center" vertical="center"/>
    </xf>
    <xf numFmtId="164" fontId="28" fillId="28" borderId="52" xfId="0" applyFont="1" applyFill="1" applyBorder="1"/>
    <xf numFmtId="166" fontId="28" fillId="12" borderId="43" xfId="206" applyNumberFormat="1" applyFont="1" applyFill="1" applyBorder="1" applyAlignment="1">
      <alignment horizontal="center" vertical="center"/>
    </xf>
    <xf numFmtId="166" fontId="28" fillId="12" borderId="53" xfId="206" applyNumberFormat="1" applyFont="1" applyFill="1" applyBorder="1" applyAlignment="1">
      <alignment vertical="center"/>
    </xf>
    <xf numFmtId="166" fontId="28" fillId="12" borderId="54" xfId="206" applyNumberFormat="1" applyFont="1" applyFill="1" applyBorder="1" applyAlignment="1">
      <alignment horizontal="right" vertical="center"/>
    </xf>
    <xf numFmtId="166" fontId="28" fillId="28" borderId="55" xfId="206" applyNumberFormat="1" applyFont="1" applyFill="1" applyBorder="1" applyAlignment="1">
      <alignment horizontal="right" vertical="center"/>
    </xf>
    <xf numFmtId="166" fontId="28" fillId="28" borderId="56" xfId="206" applyNumberFormat="1" applyFont="1" applyFill="1" applyBorder="1" applyAlignment="1">
      <alignment horizontal="right" vertical="center"/>
    </xf>
    <xf numFmtId="166" fontId="28" fillId="28" borderId="57" xfId="206" applyNumberFormat="1" applyFont="1" applyFill="1" applyBorder="1" applyAlignment="1">
      <alignment horizontal="right" vertical="center"/>
    </xf>
    <xf numFmtId="166" fontId="28" fillId="28" borderId="55" xfId="206" applyNumberFormat="1" applyFont="1" applyFill="1" applyBorder="1" applyAlignment="1">
      <alignment horizontal="right"/>
    </xf>
    <xf numFmtId="166" fontId="28" fillId="28" borderId="56" xfId="206" applyNumberFormat="1" applyFont="1" applyFill="1" applyBorder="1" applyAlignment="1">
      <alignment horizontal="right"/>
    </xf>
    <xf numFmtId="166" fontId="28" fillId="28" borderId="57" xfId="206" applyNumberFormat="1" applyFont="1" applyFill="1" applyBorder="1" applyAlignment="1">
      <alignment horizontal="right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7" fontId="50" fillId="31" borderId="0" xfId="0" applyNumberFormat="1" applyFont="1" applyFill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4" fontId="54" fillId="3" borderId="25" xfId="0" applyFont="1" applyFill="1" applyBorder="1" applyAlignment="1">
      <alignment horizontal="center" vertical="center"/>
    </xf>
    <xf numFmtId="164" fontId="54" fillId="3" borderId="29" xfId="0" applyFont="1" applyFill="1" applyBorder="1" applyAlignment="1">
      <alignment horizontal="center" vertical="center"/>
    </xf>
    <xf numFmtId="164" fontId="31" fillId="3" borderId="32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34" xfId="0" applyFont="1" applyFill="1" applyBorder="1" applyAlignment="1">
      <alignment horizontal="center" vertical="center"/>
    </xf>
    <xf numFmtId="164" fontId="31" fillId="3" borderId="35" xfId="0" applyFont="1" applyFill="1" applyBorder="1" applyAlignment="1">
      <alignment horizontal="center" vertical="center"/>
    </xf>
    <xf numFmtId="164" fontId="31" fillId="3" borderId="36" xfId="0" applyFont="1" applyFill="1" applyBorder="1" applyAlignment="1">
      <alignment horizontal="center" vertical="center"/>
    </xf>
    <xf numFmtId="164" fontId="31" fillId="3" borderId="37" xfId="0" applyFont="1" applyFill="1" applyBorder="1" applyAlignment="1">
      <alignment horizontal="center" vertical="center"/>
    </xf>
    <xf numFmtId="164" fontId="31" fillId="3" borderId="14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1" fillId="3" borderId="24" xfId="0" applyFont="1" applyFill="1" applyBorder="1" applyAlignment="1">
      <alignment horizontal="center" vertical="center"/>
    </xf>
    <xf numFmtId="164" fontId="31" fillId="2" borderId="26" xfId="0" applyFont="1" applyFill="1" applyBorder="1" applyAlignment="1">
      <alignment horizontal="center" vertical="center"/>
    </xf>
    <xf numFmtId="164" fontId="31" fillId="2" borderId="27" xfId="0" applyFont="1" applyFill="1" applyBorder="1" applyAlignment="1">
      <alignment horizontal="center" vertical="center"/>
    </xf>
    <xf numFmtId="164" fontId="31" fillId="2" borderId="28" xfId="0" applyFont="1" applyFill="1" applyBorder="1" applyAlignment="1">
      <alignment horizontal="center" vertical="center"/>
    </xf>
    <xf numFmtId="49" fontId="31" fillId="0" borderId="25" xfId="0" applyNumberFormat="1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164" fontId="54" fillId="3" borderId="47" xfId="0" applyFont="1" applyFill="1" applyBorder="1" applyAlignment="1">
      <alignment horizontal="center" vertical="center"/>
    </xf>
    <xf numFmtId="164" fontId="54" fillId="3" borderId="48" xfId="0" applyFont="1" applyFill="1" applyBorder="1" applyAlignment="1">
      <alignment horizontal="center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223859</xdr:colOff>
      <xdr:row>69</xdr:row>
      <xdr:rowOff>192900</xdr:rowOff>
    </xdr:from>
    <xdr:to>
      <xdr:col>6</xdr:col>
      <xdr:colOff>592506</xdr:colOff>
      <xdr:row>73</xdr:row>
      <xdr:rowOff>88569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734" y="17556975"/>
          <a:ext cx="1740247" cy="5262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705094</xdr:colOff>
      <xdr:row>6</xdr:row>
      <xdr:rowOff>76200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89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sheetPr codeName="Hoja1"/>
  <dimension ref="A1:H76"/>
  <sheetViews>
    <sheetView tabSelected="1" showOutlineSymbols="0" showWhiteSpace="0" workbookViewId="0">
      <selection activeCell="C1" sqref="C1"/>
    </sheetView>
  </sheetViews>
  <sheetFormatPr baseColWidth="10" defaultColWidth="7.921875" defaultRowHeight="14.4"/>
  <cols>
    <col min="1" max="1" width="6.921875" style="86" customWidth="1"/>
    <col min="2" max="2" width="8.07421875" style="86" customWidth="1"/>
    <col min="3" max="3" width="5.23046875" style="86" customWidth="1"/>
    <col min="4" max="4" width="2.921875" style="86" customWidth="1"/>
    <col min="5" max="5" width="3.921875" style="86" customWidth="1"/>
    <col min="6" max="6" width="9.15234375" style="86" customWidth="1"/>
    <col min="7" max="8" width="14.53515625" style="86" customWidth="1"/>
    <col min="9" max="16384" width="7.921875" style="86"/>
  </cols>
  <sheetData>
    <row r="1" spans="1:8" ht="16.2">
      <c r="A1" s="83"/>
      <c r="B1" s="84"/>
      <c r="C1" s="84"/>
      <c r="D1" s="84"/>
      <c r="E1" s="84"/>
      <c r="F1" s="84"/>
      <c r="G1" s="84"/>
      <c r="H1" s="85"/>
    </row>
    <row r="2" spans="1:8">
      <c r="A2" s="84"/>
      <c r="B2" s="84"/>
      <c r="C2" s="84"/>
      <c r="D2" s="84"/>
      <c r="E2" s="84"/>
      <c r="F2" s="84"/>
      <c r="G2" s="84"/>
      <c r="H2" s="85"/>
    </row>
    <row r="3" spans="1:8" ht="16.2">
      <c r="A3" s="83"/>
      <c r="B3" s="84"/>
      <c r="C3" s="84"/>
      <c r="D3" s="84"/>
      <c r="E3" s="84"/>
      <c r="F3" s="84"/>
      <c r="G3" s="84"/>
      <c r="H3" s="85"/>
    </row>
    <row r="4" spans="1:8">
      <c r="A4" s="84"/>
      <c r="B4" s="84"/>
      <c r="C4" s="84"/>
      <c r="D4" s="87"/>
      <c r="E4" s="84"/>
      <c r="F4" s="84"/>
      <c r="G4" s="84"/>
      <c r="H4" s="85"/>
    </row>
    <row r="5" spans="1:8" ht="16.2">
      <c r="A5" s="83"/>
      <c r="B5" s="84"/>
      <c r="C5" s="84"/>
      <c r="D5" s="88"/>
      <c r="E5" s="84"/>
      <c r="F5" s="84"/>
      <c r="G5" s="84"/>
      <c r="H5" s="85"/>
    </row>
    <row r="6" spans="1:8" ht="16.2">
      <c r="A6" s="83"/>
      <c r="B6" s="84"/>
      <c r="C6" s="84"/>
      <c r="D6" s="84"/>
      <c r="E6" s="84"/>
      <c r="F6" s="84"/>
      <c r="G6" s="84"/>
      <c r="H6" s="85"/>
    </row>
    <row r="7" spans="1:8" ht="16.2">
      <c r="A7" s="83"/>
      <c r="B7" s="84"/>
      <c r="C7" s="84"/>
      <c r="D7" s="84"/>
      <c r="E7" s="84"/>
      <c r="F7" s="84"/>
      <c r="G7" s="84"/>
      <c r="H7" s="85"/>
    </row>
    <row r="8" spans="1:8">
      <c r="A8" s="84"/>
      <c r="B8" s="84"/>
      <c r="C8" s="84"/>
      <c r="D8" s="87"/>
      <c r="E8" s="84"/>
      <c r="F8" s="84"/>
      <c r="G8" s="84"/>
      <c r="H8" s="85"/>
    </row>
    <row r="9" spans="1:8" ht="16.2">
      <c r="A9" s="89"/>
      <c r="B9" s="84"/>
      <c r="C9" s="84"/>
      <c r="D9" s="84"/>
      <c r="E9" s="84"/>
      <c r="F9" s="84"/>
      <c r="G9" s="84"/>
      <c r="H9" s="85"/>
    </row>
    <row r="10" spans="1:8" ht="16.2">
      <c r="A10" s="83"/>
      <c r="B10" s="84"/>
      <c r="C10" s="84"/>
      <c r="D10" s="90"/>
      <c r="E10" s="84"/>
      <c r="F10" s="84"/>
      <c r="G10" s="84"/>
      <c r="H10" s="85"/>
    </row>
    <row r="11" spans="1:8">
      <c r="A11" s="85"/>
      <c r="B11" s="85"/>
      <c r="C11" s="85"/>
      <c r="D11" s="85"/>
      <c r="E11" s="85"/>
      <c r="F11" s="85"/>
      <c r="G11" s="85"/>
      <c r="H11" s="85"/>
    </row>
    <row r="12" spans="1:8" ht="16.2">
      <c r="A12" s="83"/>
      <c r="B12" s="84"/>
      <c r="C12" s="84"/>
      <c r="D12" s="84"/>
      <c r="E12" s="84"/>
      <c r="F12" s="84"/>
      <c r="G12" s="84"/>
      <c r="H12" s="85"/>
    </row>
    <row r="13" spans="1:8" ht="16.2">
      <c r="A13" s="83"/>
      <c r="B13" s="84"/>
      <c r="C13" s="84"/>
      <c r="D13" s="84"/>
      <c r="E13" s="84"/>
      <c r="F13" s="84"/>
      <c r="G13" s="84"/>
      <c r="H13" s="85"/>
    </row>
    <row r="14" spans="1:8" ht="16.2">
      <c r="A14" s="83"/>
      <c r="B14" s="84"/>
      <c r="C14" s="84"/>
      <c r="D14" s="84"/>
      <c r="E14" s="84"/>
      <c r="F14" s="84"/>
      <c r="G14" s="84"/>
      <c r="H14" s="85"/>
    </row>
    <row r="15" spans="1:8" ht="16.2">
      <c r="A15" s="83"/>
      <c r="B15" s="84"/>
      <c r="C15" s="84"/>
      <c r="D15" s="84"/>
      <c r="E15" s="84"/>
      <c r="F15" s="84"/>
      <c r="G15" s="84"/>
      <c r="H15" s="85"/>
    </row>
    <row r="16" spans="1:8" ht="16.2">
      <c r="A16" s="83"/>
      <c r="B16" s="84"/>
      <c r="C16" s="84"/>
      <c r="D16" s="84"/>
      <c r="E16" s="84"/>
      <c r="F16" s="84"/>
      <c r="G16" s="84"/>
      <c r="H16" s="85"/>
    </row>
    <row r="17" spans="1:8" ht="16.2">
      <c r="A17" s="83"/>
      <c r="B17" s="84"/>
      <c r="C17" s="84"/>
      <c r="D17" s="84"/>
      <c r="E17" s="84"/>
      <c r="F17" s="84"/>
      <c r="G17" s="84"/>
      <c r="H17" s="85"/>
    </row>
    <row r="18" spans="1:8" ht="16.2">
      <c r="A18" s="83"/>
      <c r="B18" s="84"/>
      <c r="C18" s="84"/>
      <c r="D18" s="84"/>
      <c r="E18" s="84"/>
      <c r="F18" s="84"/>
      <c r="G18" s="84"/>
      <c r="H18" s="85"/>
    </row>
    <row r="19" spans="1:8" ht="16.2">
      <c r="A19" s="83"/>
      <c r="B19" s="84"/>
      <c r="C19" s="84"/>
      <c r="D19" s="84"/>
      <c r="E19" s="84"/>
      <c r="F19" s="84"/>
      <c r="G19" s="84"/>
      <c r="H19" s="85"/>
    </row>
    <row r="20" spans="1:8" ht="19.8">
      <c r="A20" s="197" t="s">
        <v>0</v>
      </c>
      <c r="B20" s="197"/>
      <c r="C20" s="197"/>
      <c r="D20" s="197"/>
      <c r="E20" s="197"/>
      <c r="F20" s="197"/>
      <c r="G20" s="197"/>
      <c r="H20" s="197"/>
    </row>
    <row r="21" spans="1:8" ht="19.8">
      <c r="A21" s="197" t="s">
        <v>1</v>
      </c>
      <c r="B21" s="197"/>
      <c r="C21" s="197"/>
      <c r="D21" s="197"/>
      <c r="E21" s="197"/>
      <c r="F21" s="197"/>
      <c r="G21" s="197"/>
      <c r="H21" s="197"/>
    </row>
    <row r="22" spans="1:8" ht="19.8">
      <c r="A22" s="91"/>
      <c r="B22" s="91"/>
      <c r="C22" s="91"/>
      <c r="D22" s="92"/>
      <c r="E22" s="91"/>
      <c r="F22" s="91"/>
      <c r="G22" s="91"/>
      <c r="H22" s="91"/>
    </row>
    <row r="23" spans="1:8" ht="19.8">
      <c r="A23" s="91"/>
      <c r="B23" s="91"/>
      <c r="C23" s="91"/>
      <c r="D23" s="91"/>
      <c r="E23" s="91"/>
      <c r="F23" s="91"/>
      <c r="G23" s="91"/>
      <c r="H23" s="91"/>
    </row>
    <row r="24" spans="1:8" ht="19.8">
      <c r="A24" s="91"/>
      <c r="B24" s="91"/>
      <c r="C24" s="91"/>
      <c r="D24" s="91"/>
      <c r="E24" s="91"/>
      <c r="F24" s="91"/>
      <c r="G24" s="91"/>
      <c r="H24" s="91"/>
    </row>
    <row r="25" spans="1:8" ht="19.8">
      <c r="A25" s="91"/>
      <c r="B25" s="91"/>
      <c r="C25" s="91"/>
      <c r="D25" s="91"/>
      <c r="E25" s="91"/>
      <c r="F25" s="91"/>
      <c r="G25" s="91"/>
      <c r="H25" s="91"/>
    </row>
    <row r="26" spans="1:8" ht="19.8">
      <c r="A26" s="91"/>
      <c r="B26" s="91"/>
      <c r="C26" s="91"/>
      <c r="D26" s="91"/>
      <c r="E26" s="91"/>
      <c r="F26" s="91"/>
      <c r="G26" s="91"/>
      <c r="H26" s="91"/>
    </row>
    <row r="27" spans="1:8" ht="19.8">
      <c r="A27" s="91"/>
      <c r="B27" s="91"/>
      <c r="C27" s="91"/>
      <c r="D27" s="91"/>
      <c r="E27" s="91"/>
      <c r="F27" s="91"/>
      <c r="G27" s="91"/>
      <c r="H27" s="91"/>
    </row>
    <row r="28" spans="1:8" ht="19.8">
      <c r="A28" s="197" t="s">
        <v>81</v>
      </c>
      <c r="B28" s="197"/>
      <c r="C28" s="197"/>
      <c r="D28" s="197"/>
      <c r="E28" s="197"/>
      <c r="F28" s="197"/>
      <c r="G28" s="197"/>
      <c r="H28" s="197"/>
    </row>
    <row r="29" spans="1:8" ht="19.8">
      <c r="A29" s="91"/>
      <c r="B29" s="91"/>
      <c r="C29" s="91"/>
      <c r="D29" s="91"/>
      <c r="E29" s="91"/>
      <c r="F29" s="91"/>
      <c r="G29" s="91"/>
      <c r="H29" s="91"/>
    </row>
    <row r="30" spans="1:8" ht="19.8">
      <c r="A30" s="91"/>
      <c r="B30" s="91"/>
      <c r="C30" s="91"/>
      <c r="D30" s="91"/>
      <c r="E30" s="91"/>
      <c r="F30" s="91"/>
      <c r="G30" s="91"/>
      <c r="H30" s="91"/>
    </row>
    <row r="31" spans="1:8" ht="19.8">
      <c r="A31" s="91"/>
      <c r="B31" s="91"/>
      <c r="C31" s="91"/>
      <c r="D31" s="91"/>
      <c r="E31" s="91"/>
      <c r="F31" s="91"/>
      <c r="G31" s="91"/>
      <c r="H31" s="91"/>
    </row>
    <row r="32" spans="1:8" ht="19.8">
      <c r="A32" s="91"/>
      <c r="B32" s="91"/>
      <c r="C32" s="91"/>
      <c r="D32" s="91"/>
      <c r="E32" s="91"/>
      <c r="F32" s="91"/>
      <c r="G32" s="91"/>
      <c r="H32" s="91"/>
    </row>
    <row r="33" spans="1:8">
      <c r="A33" s="85"/>
      <c r="B33" s="85"/>
      <c r="C33" s="85"/>
      <c r="D33" s="85"/>
      <c r="E33" s="85"/>
      <c r="F33" s="85"/>
      <c r="G33" s="85"/>
      <c r="H33" s="85"/>
    </row>
    <row r="34" spans="1:8">
      <c r="A34" s="85"/>
      <c r="B34" s="85"/>
      <c r="C34" s="85"/>
      <c r="D34" s="85"/>
      <c r="E34" s="85"/>
      <c r="F34" s="85"/>
      <c r="G34" s="85"/>
      <c r="H34" s="85"/>
    </row>
    <row r="35" spans="1:8" ht="16.2">
      <c r="A35" s="83"/>
      <c r="B35" s="84"/>
      <c r="C35" s="84"/>
      <c r="D35" s="84"/>
      <c r="E35" s="84"/>
      <c r="F35" s="84"/>
      <c r="G35" s="84"/>
      <c r="H35" s="85"/>
    </row>
    <row r="36" spans="1:8" ht="16.2">
      <c r="A36" s="93"/>
      <c r="B36" s="84"/>
      <c r="C36" s="93"/>
      <c r="D36" s="94"/>
      <c r="E36" s="84"/>
      <c r="F36" s="84"/>
      <c r="G36" s="84"/>
      <c r="H36" s="85"/>
    </row>
    <row r="37" spans="1:8" ht="16.2">
      <c r="A37" s="83"/>
      <c r="B37" s="198"/>
      <c r="C37" s="198"/>
      <c r="D37" s="198"/>
      <c r="E37" s="198"/>
      <c r="F37" s="84"/>
      <c r="G37" s="84"/>
      <c r="H37" s="85"/>
    </row>
    <row r="38" spans="1:8" ht="16.2">
      <c r="A38" s="85"/>
      <c r="B38" s="85"/>
      <c r="C38" s="198">
        <f ca="1">TODAY()-3</f>
        <v>45331</v>
      </c>
      <c r="D38" s="198"/>
      <c r="E38" s="198"/>
      <c r="F38" s="198"/>
      <c r="G38" s="84"/>
      <c r="H38" s="85"/>
    </row>
    <row r="39" spans="1:8" ht="21" customHeight="1">
      <c r="A39" s="83"/>
      <c r="B39" s="84"/>
      <c r="C39" s="84"/>
      <c r="D39" s="84"/>
      <c r="E39" s="84"/>
      <c r="F39" s="84"/>
      <c r="G39" s="84"/>
      <c r="H39" s="85"/>
    </row>
    <row r="40" spans="1:8" ht="21" customHeight="1">
      <c r="A40" s="83"/>
      <c r="B40" s="84"/>
      <c r="C40" s="84"/>
      <c r="D40" s="84"/>
      <c r="E40" s="84"/>
      <c r="F40" s="84"/>
      <c r="G40" s="84"/>
      <c r="H40" s="85"/>
    </row>
    <row r="41" spans="1:8" ht="21" customHeight="1">
      <c r="A41" s="83"/>
      <c r="B41" s="83"/>
      <c r="C41" s="83"/>
      <c r="D41" s="83"/>
      <c r="E41" s="83"/>
      <c r="F41" s="83"/>
      <c r="G41" s="83"/>
      <c r="H41" s="83"/>
    </row>
    <row r="42" spans="1:8" ht="21" customHeight="1">
      <c r="A42" s="83"/>
      <c r="B42" s="83"/>
      <c r="C42" s="83"/>
      <c r="D42" s="83"/>
      <c r="E42" s="83"/>
      <c r="F42" s="83"/>
      <c r="G42" s="83"/>
      <c r="H42" s="83"/>
    </row>
    <row r="43" spans="1:8" ht="21" customHeight="1">
      <c r="A43" s="196" t="s">
        <v>2</v>
      </c>
      <c r="B43" s="196"/>
      <c r="C43" s="196"/>
      <c r="D43" s="196"/>
      <c r="E43" s="196"/>
      <c r="F43" s="196"/>
      <c r="G43" s="196"/>
      <c r="H43" s="196"/>
    </row>
    <row r="44" spans="1:8" ht="21" customHeight="1">
      <c r="A44" s="201"/>
      <c r="B44" s="201"/>
      <c r="C44" s="201"/>
      <c r="D44" s="201"/>
      <c r="E44" s="201"/>
      <c r="F44" s="201"/>
      <c r="G44" s="201"/>
      <c r="H44" s="83"/>
    </row>
    <row r="45" spans="1:8" ht="21" customHeight="1">
      <c r="A45" s="95"/>
      <c r="B45" s="95"/>
      <c r="C45" s="95"/>
      <c r="D45" s="95"/>
      <c r="E45" s="95"/>
      <c r="F45" s="95"/>
      <c r="G45" s="95"/>
      <c r="H45" s="83"/>
    </row>
    <row r="46" spans="1:8" ht="21" customHeight="1">
      <c r="A46" s="83"/>
      <c r="B46" s="83"/>
      <c r="C46" s="83"/>
      <c r="D46" s="83"/>
      <c r="E46" s="83"/>
      <c r="F46" s="83"/>
      <c r="G46" s="83"/>
      <c r="H46" s="83"/>
    </row>
    <row r="47" spans="1:8" ht="21" customHeight="1">
      <c r="A47" s="83"/>
      <c r="B47" s="83"/>
      <c r="C47" s="83"/>
      <c r="D47" s="83"/>
      <c r="E47" s="83"/>
      <c r="F47" s="83"/>
      <c r="G47" s="83"/>
      <c r="H47" s="83"/>
    </row>
    <row r="48" spans="1:8" ht="21" customHeight="1">
      <c r="A48" s="83"/>
      <c r="B48" s="83"/>
      <c r="C48" s="83"/>
      <c r="D48" s="83"/>
      <c r="E48" s="83"/>
      <c r="F48" s="83"/>
      <c r="G48" s="83"/>
      <c r="H48" s="83"/>
    </row>
    <row r="49" spans="1:8" ht="21" customHeight="1">
      <c r="A49" s="202" t="s">
        <v>3</v>
      </c>
      <c r="B49" s="202"/>
      <c r="C49" s="202"/>
      <c r="D49" s="202"/>
      <c r="E49" s="202"/>
      <c r="F49" s="202"/>
      <c r="G49" s="202"/>
      <c r="H49" s="202"/>
    </row>
    <row r="50" spans="1:8" ht="21" customHeight="1">
      <c r="A50" s="202" t="s">
        <v>4</v>
      </c>
      <c r="B50" s="202"/>
      <c r="C50" s="202"/>
      <c r="D50" s="202"/>
      <c r="E50" s="202"/>
      <c r="F50" s="202"/>
      <c r="G50" s="202"/>
      <c r="H50" s="202"/>
    </row>
    <row r="51" spans="1:8" ht="21" customHeight="1">
      <c r="A51" s="83"/>
      <c r="B51" s="83"/>
      <c r="C51" s="83"/>
      <c r="D51" s="83"/>
      <c r="E51" s="83"/>
      <c r="F51" s="83"/>
      <c r="G51" s="83"/>
      <c r="H51" s="83"/>
    </row>
    <row r="52" spans="1:8" ht="21" customHeight="1">
      <c r="A52" s="83"/>
      <c r="B52" s="83"/>
      <c r="C52" s="83"/>
      <c r="D52" s="83"/>
      <c r="E52" s="83"/>
      <c r="F52" s="83"/>
      <c r="G52" s="83"/>
      <c r="H52" s="83"/>
    </row>
    <row r="53" spans="1:8" ht="21" customHeight="1">
      <c r="A53" s="83"/>
      <c r="B53" s="83"/>
      <c r="C53" s="83"/>
      <c r="D53" s="83"/>
      <c r="E53" s="83"/>
      <c r="F53" s="83"/>
      <c r="G53" s="83"/>
      <c r="H53" s="83"/>
    </row>
    <row r="54" spans="1:8" ht="21" customHeight="1">
      <c r="A54" s="83"/>
      <c r="B54" s="83"/>
      <c r="C54" s="83"/>
      <c r="D54" s="83"/>
      <c r="E54" s="83"/>
      <c r="F54" s="83"/>
      <c r="G54" s="83"/>
      <c r="H54" s="83"/>
    </row>
    <row r="55" spans="1:8" ht="21" customHeight="1">
      <c r="A55" s="83"/>
      <c r="B55" s="83"/>
      <c r="C55" s="83"/>
      <c r="D55" s="83"/>
      <c r="E55" s="83"/>
      <c r="F55" s="83"/>
      <c r="G55" s="83"/>
      <c r="H55" s="83"/>
    </row>
    <row r="56" spans="1:8" ht="21" customHeight="1">
      <c r="A56" s="199" t="s">
        <v>5</v>
      </c>
      <c r="B56" s="199"/>
      <c r="C56" s="199"/>
      <c r="D56" s="199"/>
      <c r="E56" s="199"/>
      <c r="F56" s="199"/>
      <c r="G56" s="199"/>
      <c r="H56" s="199"/>
    </row>
    <row r="57" spans="1:8" ht="21" customHeight="1">
      <c r="A57" s="199" t="s">
        <v>6</v>
      </c>
      <c r="B57" s="199"/>
      <c r="C57" s="199"/>
      <c r="D57" s="199"/>
      <c r="E57" s="199"/>
      <c r="F57" s="199"/>
      <c r="G57" s="199"/>
      <c r="H57" s="199"/>
    </row>
    <row r="58" spans="1:8" ht="21" customHeight="1">
      <c r="A58" s="83"/>
      <c r="B58" s="83"/>
      <c r="C58" s="83"/>
      <c r="D58" s="83"/>
      <c r="E58" s="83"/>
      <c r="F58" s="83"/>
      <c r="G58" s="83"/>
      <c r="H58" s="83"/>
    </row>
    <row r="59" spans="1:8" ht="21" customHeight="1">
      <c r="A59" s="83"/>
      <c r="B59" s="83"/>
      <c r="C59" s="83"/>
      <c r="D59" s="83"/>
      <c r="E59" s="83"/>
      <c r="F59" s="83"/>
      <c r="G59" s="83"/>
      <c r="H59" s="83"/>
    </row>
    <row r="60" spans="1:8" ht="21" customHeight="1">
      <c r="A60" s="83"/>
      <c r="B60" s="83"/>
      <c r="C60" s="83"/>
      <c r="D60" s="83"/>
      <c r="E60" s="83"/>
      <c r="F60" s="83"/>
      <c r="G60" s="83"/>
      <c r="H60" s="83"/>
    </row>
    <row r="61" spans="1:8" ht="21" customHeight="1">
      <c r="A61" s="83"/>
      <c r="B61" s="83"/>
      <c r="C61" s="83"/>
      <c r="D61" s="83"/>
      <c r="E61" s="83"/>
      <c r="F61" s="83"/>
      <c r="G61" s="83"/>
      <c r="H61" s="83"/>
    </row>
    <row r="62" spans="1:8" ht="21" customHeight="1">
      <c r="A62" s="200" t="s">
        <v>7</v>
      </c>
      <c r="B62" s="200"/>
      <c r="C62" s="200"/>
      <c r="D62" s="200"/>
      <c r="E62" s="200"/>
      <c r="F62" s="200"/>
      <c r="G62" s="200"/>
      <c r="H62" s="200"/>
    </row>
    <row r="63" spans="1:8" ht="21" customHeight="1">
      <c r="A63" s="199" t="s">
        <v>8</v>
      </c>
      <c r="B63" s="199"/>
      <c r="C63" s="199"/>
      <c r="D63" s="199"/>
      <c r="E63" s="199"/>
      <c r="F63" s="199"/>
      <c r="G63" s="199"/>
      <c r="H63" s="199"/>
    </row>
    <row r="64" spans="1:8" ht="21" customHeight="1">
      <c r="A64" s="83"/>
      <c r="B64" s="83"/>
      <c r="C64" s="83"/>
      <c r="D64" s="83"/>
      <c r="E64" s="83"/>
      <c r="F64" s="83"/>
      <c r="G64" s="83"/>
      <c r="H64" s="83"/>
    </row>
    <row r="65" spans="1:8" ht="21" customHeight="1">
      <c r="A65" s="83"/>
      <c r="B65" s="83"/>
      <c r="C65" s="83"/>
      <c r="D65" s="83"/>
      <c r="E65" s="83"/>
      <c r="F65" s="83"/>
      <c r="G65" s="83"/>
      <c r="H65" s="83"/>
    </row>
    <row r="66" spans="1:8" ht="21" customHeight="1">
      <c r="A66" s="200" t="s">
        <v>9</v>
      </c>
      <c r="B66" s="200"/>
      <c r="C66" s="200"/>
      <c r="D66" s="200"/>
      <c r="E66" s="200"/>
      <c r="F66" s="200"/>
      <c r="G66" s="200"/>
      <c r="H66" s="200"/>
    </row>
    <row r="67" spans="1:8" ht="21" customHeight="1">
      <c r="A67" s="96"/>
      <c r="B67" s="96"/>
      <c r="C67" s="96"/>
      <c r="D67" s="96"/>
      <c r="E67" s="96"/>
      <c r="F67" s="96"/>
      <c r="G67" s="96"/>
      <c r="H67" s="96"/>
    </row>
    <row r="68" spans="1:8" ht="21" customHeight="1">
      <c r="A68" s="96"/>
      <c r="B68" s="96"/>
      <c r="C68" s="96"/>
      <c r="D68" s="96"/>
      <c r="E68" s="96"/>
      <c r="F68" s="96"/>
      <c r="G68" s="96"/>
      <c r="H68" s="96"/>
    </row>
    <row r="69" spans="1:8" ht="21" customHeight="1">
      <c r="A69" s="97"/>
      <c r="B69" s="98"/>
      <c r="C69" s="98"/>
      <c r="D69" s="98"/>
      <c r="E69" s="98"/>
      <c r="F69" s="98"/>
      <c r="G69" s="98"/>
      <c r="H69" s="98"/>
    </row>
    <row r="70" spans="1:8" ht="21" customHeight="1">
      <c r="A70" s="99"/>
      <c r="B70" s="99"/>
      <c r="C70" s="84"/>
      <c r="D70" s="84"/>
      <c r="E70" s="84"/>
      <c r="F70" s="84"/>
      <c r="G70" s="84"/>
      <c r="H70" s="85"/>
    </row>
    <row r="71" spans="1:8" ht="9.9" customHeight="1">
      <c r="A71" s="100" t="s">
        <v>10</v>
      </c>
      <c r="B71" s="85"/>
      <c r="C71" s="84"/>
      <c r="D71" s="84"/>
      <c r="E71" s="84"/>
      <c r="F71" s="84"/>
      <c r="G71" s="84"/>
      <c r="H71" s="85"/>
    </row>
    <row r="72" spans="1:8" ht="9.9" customHeight="1">
      <c r="A72" s="100" t="s">
        <v>11</v>
      </c>
      <c r="B72" s="85"/>
      <c r="C72" s="84"/>
      <c r="D72" s="84"/>
      <c r="E72" s="84"/>
      <c r="F72" s="84"/>
      <c r="G72" s="84"/>
      <c r="H72" s="85"/>
    </row>
    <row r="73" spans="1:8" ht="9.9" customHeight="1">
      <c r="A73" s="101" t="s">
        <v>12</v>
      </c>
      <c r="B73" s="102"/>
      <c r="C73" s="84"/>
      <c r="D73" s="84"/>
      <c r="E73" s="84"/>
      <c r="F73" s="84"/>
      <c r="G73" s="84"/>
      <c r="H73" s="85"/>
    </row>
    <row r="74" spans="1:8" ht="9.9" customHeight="1">
      <c r="A74" s="103"/>
      <c r="B74" s="85"/>
      <c r="C74" s="84"/>
      <c r="D74" s="84"/>
      <c r="E74" s="84"/>
      <c r="F74" s="84"/>
      <c r="G74" s="84"/>
      <c r="H74" s="85"/>
    </row>
    <row r="75" spans="1:8" ht="21" customHeight="1"/>
    <row r="76" spans="1:8" ht="21" customHeight="1"/>
  </sheetData>
  <mergeCells count="14">
    <mergeCell ref="A63:H63"/>
    <mergeCell ref="A66:H66"/>
    <mergeCell ref="A44:G44"/>
    <mergeCell ref="A49:H49"/>
    <mergeCell ref="A50:H50"/>
    <mergeCell ref="A56:H56"/>
    <mergeCell ref="A57:H57"/>
    <mergeCell ref="A62:H62"/>
    <mergeCell ref="A43:H43"/>
    <mergeCell ref="A20:H20"/>
    <mergeCell ref="A21:H21"/>
    <mergeCell ref="A28:H28"/>
    <mergeCell ref="B37:E37"/>
    <mergeCell ref="C38:F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IP35"/>
  <sheetViews>
    <sheetView showOutlineSymbols="0" showWhiteSpace="0" zoomScale="70" zoomScaleNormal="70" workbookViewId="0">
      <selection activeCell="H25" sqref="H25"/>
    </sheetView>
  </sheetViews>
  <sheetFormatPr baseColWidth="10" defaultColWidth="11.07421875" defaultRowHeight="15"/>
  <cols>
    <col min="1" max="1" width="43.4609375" style="32" customWidth="1"/>
    <col min="2" max="3" width="7.61328125" style="32" customWidth="1"/>
    <col min="4" max="4" width="8" style="32" customWidth="1"/>
    <col min="5" max="6" width="7.61328125" style="32" customWidth="1"/>
    <col min="7" max="7" width="7.3828125" style="32" customWidth="1"/>
    <col min="8" max="8" width="6.61328125" style="32" customWidth="1"/>
    <col min="9" max="9" width="7.61328125" style="32" bestFit="1" customWidth="1"/>
    <col min="10" max="11" width="6.61328125" style="32" customWidth="1"/>
    <col min="12" max="12" width="8" style="32" bestFit="1" customWidth="1"/>
    <col min="13" max="30" width="11.61328125" style="32" customWidth="1"/>
    <col min="31" max="16384" width="11.07421875" style="32"/>
  </cols>
  <sheetData>
    <row r="1" spans="1:12" ht="15" customHeight="1" thickBot="1">
      <c r="A1" s="204" t="s">
        <v>13</v>
      </c>
      <c r="B1" s="215" t="s">
        <v>14</v>
      </c>
      <c r="C1" s="216"/>
      <c r="D1" s="216"/>
      <c r="E1" s="216"/>
      <c r="F1" s="216"/>
      <c r="G1" s="216"/>
      <c r="H1" s="216"/>
      <c r="I1" s="216"/>
      <c r="J1" s="216"/>
      <c r="K1" s="216"/>
      <c r="L1" s="217"/>
    </row>
    <row r="2" spans="1:12" ht="15" customHeight="1">
      <c r="A2" s="205"/>
      <c r="B2" s="218" t="s">
        <v>15</v>
      </c>
      <c r="C2" s="219"/>
      <c r="D2" s="219"/>
      <c r="E2" s="219"/>
      <c r="F2" s="220"/>
      <c r="G2" s="206" t="s">
        <v>16</v>
      </c>
      <c r="H2" s="207"/>
      <c r="I2" s="208"/>
      <c r="J2" s="206" t="s">
        <v>17</v>
      </c>
      <c r="K2" s="207"/>
      <c r="L2" s="208"/>
    </row>
    <row r="3" spans="1:12" ht="15" customHeight="1">
      <c r="A3" s="205"/>
      <c r="B3" s="118" t="s">
        <v>18</v>
      </c>
      <c r="C3" s="119" t="s">
        <v>19</v>
      </c>
      <c r="D3" s="119" t="s">
        <v>20</v>
      </c>
      <c r="E3" s="119" t="s">
        <v>21</v>
      </c>
      <c r="F3" s="120" t="s">
        <v>22</v>
      </c>
      <c r="G3" s="209"/>
      <c r="H3" s="210"/>
      <c r="I3" s="211"/>
      <c r="J3" s="212" t="s">
        <v>23</v>
      </c>
      <c r="K3" s="213"/>
      <c r="L3" s="214"/>
    </row>
    <row r="4" spans="1:12" ht="15" customHeight="1">
      <c r="A4" s="205"/>
      <c r="B4" s="121">
        <v>5</v>
      </c>
      <c r="C4" s="122">
        <v>6</v>
      </c>
      <c r="D4" s="122">
        <v>7</v>
      </c>
      <c r="E4" s="122">
        <v>8</v>
      </c>
      <c r="F4" s="122">
        <v>9</v>
      </c>
      <c r="G4" s="123" t="s">
        <v>24</v>
      </c>
      <c r="H4" s="124" t="s">
        <v>25</v>
      </c>
      <c r="I4" s="125" t="s">
        <v>26</v>
      </c>
      <c r="J4" s="126">
        <v>2023</v>
      </c>
      <c r="K4" s="127">
        <v>2024</v>
      </c>
      <c r="L4" s="125" t="s">
        <v>26</v>
      </c>
    </row>
    <row r="5" spans="1:12" ht="15" customHeight="1">
      <c r="A5" s="33" t="s">
        <v>27</v>
      </c>
      <c r="B5" s="128"/>
      <c r="C5" s="129"/>
      <c r="D5" s="129"/>
      <c r="E5" s="129"/>
      <c r="F5" s="130"/>
      <c r="G5" s="131"/>
      <c r="H5" s="129"/>
      <c r="I5" s="130"/>
      <c r="J5" s="132"/>
      <c r="K5" s="129"/>
      <c r="L5" s="130"/>
    </row>
    <row r="6" spans="1:12" ht="15" customHeight="1">
      <c r="A6" s="34" t="s">
        <v>28</v>
      </c>
      <c r="B6" s="15">
        <v>241</v>
      </c>
      <c r="C6" s="15">
        <v>240</v>
      </c>
      <c r="D6" s="15">
        <v>239</v>
      </c>
      <c r="E6" s="15">
        <v>239</v>
      </c>
      <c r="F6" s="15">
        <v>238</v>
      </c>
      <c r="G6" s="20">
        <v>244</v>
      </c>
      <c r="H6" s="133">
        <v>239.4</v>
      </c>
      <c r="I6" s="134">
        <v>-1.885245901639343</v>
      </c>
      <c r="J6" s="26">
        <v>375</v>
      </c>
      <c r="K6" s="135">
        <v>244.95454545454547</v>
      </c>
      <c r="L6" s="134">
        <v>-34.678787878787873</v>
      </c>
    </row>
    <row r="7" spans="1:12" ht="15" customHeight="1">
      <c r="A7" s="35" t="s">
        <v>29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/>
      <c r="H7" s="136"/>
      <c r="I7" s="137"/>
      <c r="J7" s="14"/>
      <c r="K7" s="136"/>
      <c r="L7" s="137"/>
    </row>
    <row r="8" spans="1:12" ht="15" customHeight="1">
      <c r="A8" s="36" t="s">
        <v>30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38"/>
      <c r="I8" s="139"/>
      <c r="J8" s="15"/>
      <c r="K8" s="138"/>
      <c r="L8" s="139"/>
    </row>
    <row r="9" spans="1:12" ht="15" customHeight="1">
      <c r="A9" s="35" t="s">
        <v>31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/>
      <c r="H9" s="136"/>
      <c r="I9" s="137"/>
      <c r="J9" s="14"/>
      <c r="K9" s="136"/>
      <c r="L9" s="137"/>
    </row>
    <row r="10" spans="1:12" ht="15" customHeight="1">
      <c r="A10" s="37" t="s">
        <v>32</v>
      </c>
      <c r="B10" s="15">
        <v>253.62546</v>
      </c>
      <c r="C10" s="15">
        <v>255.3708</v>
      </c>
      <c r="D10" s="15">
        <v>257.94288</v>
      </c>
      <c r="E10" s="15">
        <v>252.98244</v>
      </c>
      <c r="F10" s="15">
        <v>256.01382000000001</v>
      </c>
      <c r="G10" s="21">
        <v>256.87730399999998</v>
      </c>
      <c r="H10" s="133">
        <v>255.18707999999998</v>
      </c>
      <c r="I10" s="134">
        <v>-0.65798884279788528</v>
      </c>
      <c r="J10" s="26">
        <v>323.85243000000008</v>
      </c>
      <c r="K10" s="135">
        <v>256.63059428571427</v>
      </c>
      <c r="L10" s="134">
        <v>-20.756934173470867</v>
      </c>
    </row>
    <row r="11" spans="1:12" ht="15" customHeight="1">
      <c r="A11" s="38" t="s">
        <v>33</v>
      </c>
      <c r="B11" s="104">
        <v>284.39855999999997</v>
      </c>
      <c r="C11" s="104">
        <v>286.05203999999998</v>
      </c>
      <c r="D11" s="104">
        <v>285.96017999999998</v>
      </c>
      <c r="E11" s="104">
        <v>279.62183999999996</v>
      </c>
      <c r="F11" s="104">
        <v>279.80556000000001</v>
      </c>
      <c r="G11" s="17">
        <v>287.83412399999997</v>
      </c>
      <c r="H11" s="140">
        <v>283.13456639999998</v>
      </c>
      <c r="I11" s="141">
        <v>-1.6327312184847065</v>
      </c>
      <c r="J11" s="17">
        <v>381.17766300000005</v>
      </c>
      <c r="K11" s="140">
        <v>284.22358857142854</v>
      </c>
      <c r="L11" s="141">
        <v>-25.435402920913418</v>
      </c>
    </row>
    <row r="12" spans="1:12" ht="15" customHeight="1">
      <c r="A12" s="39" t="s">
        <v>34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22"/>
      <c r="H12" s="142"/>
      <c r="I12" s="143"/>
      <c r="J12" s="22"/>
      <c r="K12" s="142"/>
      <c r="L12" s="143"/>
    </row>
    <row r="13" spans="1:12" ht="15" customHeight="1">
      <c r="A13" s="40" t="s">
        <v>35</v>
      </c>
      <c r="B13" s="106">
        <v>286.23575999999997</v>
      </c>
      <c r="C13" s="106">
        <v>287.88923999999997</v>
      </c>
      <c r="D13" s="106">
        <v>287.79737999999998</v>
      </c>
      <c r="E13" s="106">
        <v>281.45904000000002</v>
      </c>
      <c r="F13" s="106">
        <v>281.64276000000001</v>
      </c>
      <c r="G13" s="23">
        <v>289.67132400000003</v>
      </c>
      <c r="H13" s="144">
        <v>284.97176639999998</v>
      </c>
      <c r="I13" s="145">
        <v>-1.6223758482907469</v>
      </c>
      <c r="J13" s="28">
        <v>383.01486299999999</v>
      </c>
      <c r="K13" s="144">
        <v>286.06078857142865</v>
      </c>
      <c r="L13" s="146">
        <v>-25.313397414703289</v>
      </c>
    </row>
    <row r="14" spans="1:12" ht="15" customHeight="1">
      <c r="A14" s="41" t="s">
        <v>36</v>
      </c>
      <c r="B14" s="105">
        <v>284.39855999999997</v>
      </c>
      <c r="C14" s="105">
        <v>286.05203999999998</v>
      </c>
      <c r="D14" s="105">
        <v>285.96017999999998</v>
      </c>
      <c r="E14" s="105">
        <v>279.62183999999996</v>
      </c>
      <c r="F14" s="105">
        <v>279.80556000000001</v>
      </c>
      <c r="G14" s="24">
        <v>287.83412399999997</v>
      </c>
      <c r="H14" s="147">
        <v>283.13456639999998</v>
      </c>
      <c r="I14" s="148">
        <v>-1.6327312184847065</v>
      </c>
      <c r="J14" s="24">
        <v>381.17766300000005</v>
      </c>
      <c r="K14" s="149">
        <v>284.22358857142854</v>
      </c>
      <c r="L14" s="150">
        <v>-25.435402920913418</v>
      </c>
    </row>
    <row r="15" spans="1:12" ht="15" customHeight="1">
      <c r="A15" s="42" t="s">
        <v>37</v>
      </c>
      <c r="B15" s="106">
        <v>284.39855999999997</v>
      </c>
      <c r="C15" s="106">
        <v>286.05203999999998</v>
      </c>
      <c r="D15" s="106">
        <v>285.96017999999998</v>
      </c>
      <c r="E15" s="106">
        <v>279.62183999999996</v>
      </c>
      <c r="F15" s="106">
        <v>279.80556000000001</v>
      </c>
      <c r="G15" s="25">
        <v>285.99692400000004</v>
      </c>
      <c r="H15" s="144">
        <v>283.13456639999998</v>
      </c>
      <c r="I15" s="145">
        <v>-1.0008350998908178</v>
      </c>
      <c r="J15" s="25">
        <v>376.49280300000009</v>
      </c>
      <c r="K15" s="151">
        <v>284.3110742857142</v>
      </c>
      <c r="L15" s="152">
        <v>-24.484326919334464</v>
      </c>
    </row>
    <row r="16" spans="1:12" ht="15" customHeight="1">
      <c r="A16" s="43" t="s">
        <v>38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5"/>
      <c r="H16" s="153"/>
      <c r="I16" s="154"/>
      <c r="J16" s="15"/>
      <c r="K16" s="138"/>
      <c r="L16" s="139"/>
    </row>
    <row r="17" spans="1:12" ht="15" customHeight="1">
      <c r="A17" s="44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/>
      <c r="H17" s="136"/>
      <c r="I17" s="137"/>
      <c r="J17" s="29"/>
      <c r="K17" s="155"/>
      <c r="L17" s="141"/>
    </row>
    <row r="18" spans="1:12" ht="15" customHeight="1">
      <c r="A18" s="43" t="s">
        <v>40</v>
      </c>
      <c r="B18" s="15">
        <v>303</v>
      </c>
      <c r="C18" s="15">
        <v>303</v>
      </c>
      <c r="D18" s="15">
        <v>303.75</v>
      </c>
      <c r="E18" s="15">
        <v>302</v>
      </c>
      <c r="F18" s="15">
        <v>301.75</v>
      </c>
      <c r="G18" s="13">
        <v>303.7</v>
      </c>
      <c r="H18" s="133">
        <v>302.7</v>
      </c>
      <c r="I18" s="134">
        <v>-0.3292723081988802</v>
      </c>
      <c r="J18" s="15">
        <v>370.21249999999998</v>
      </c>
      <c r="K18" s="156">
        <v>306.29545454545456</v>
      </c>
      <c r="L18" s="139">
        <v>-17.264961462550673</v>
      </c>
    </row>
    <row r="19" spans="1:12" ht="15" customHeight="1">
      <c r="A19" s="44" t="s">
        <v>27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4"/>
      <c r="H19" s="136"/>
      <c r="I19" s="137"/>
      <c r="J19" s="14"/>
      <c r="K19" s="136"/>
      <c r="L19" s="141" t="s">
        <v>80</v>
      </c>
    </row>
    <row r="20" spans="1:12" ht="15" customHeight="1">
      <c r="A20" s="43" t="s">
        <v>41</v>
      </c>
      <c r="B20" s="15">
        <v>202</v>
      </c>
      <c r="C20" s="15">
        <v>200</v>
      </c>
      <c r="D20" s="15">
        <v>198</v>
      </c>
      <c r="E20" s="15">
        <v>196</v>
      </c>
      <c r="F20" s="15">
        <v>194</v>
      </c>
      <c r="G20" s="20">
        <v>205.2</v>
      </c>
      <c r="H20" s="133">
        <v>198</v>
      </c>
      <c r="I20" s="134">
        <v>-3.5087719298245612</v>
      </c>
      <c r="J20" s="26">
        <v>310.72727272727275</v>
      </c>
      <c r="K20" s="156">
        <v>208.09090909090909</v>
      </c>
      <c r="L20" s="134">
        <v>-33.031012287887663</v>
      </c>
    </row>
    <row r="21" spans="1:12" ht="15" customHeight="1">
      <c r="A21" s="44" t="s">
        <v>30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4"/>
      <c r="H21" s="136"/>
      <c r="I21" s="137"/>
      <c r="J21" s="17"/>
      <c r="K21" s="140"/>
      <c r="L21" s="141"/>
    </row>
    <row r="22" spans="1:12" ht="15" customHeight="1">
      <c r="A22" s="45" t="s">
        <v>42</v>
      </c>
      <c r="B22" s="15">
        <v>201.46573999999998</v>
      </c>
      <c r="C22" s="15">
        <v>199.89102</v>
      </c>
      <c r="D22" s="15">
        <v>198.11945999999998</v>
      </c>
      <c r="E22" s="15">
        <v>197.72577999999999</v>
      </c>
      <c r="F22" s="15">
        <v>196.05264</v>
      </c>
      <c r="G22" s="26">
        <v>203.78845200000001</v>
      </c>
      <c r="H22" s="133">
        <v>198.65092799999999</v>
      </c>
      <c r="I22" s="157">
        <v>-2.5210084033613467</v>
      </c>
      <c r="J22" s="26">
        <v>303.26646700000003</v>
      </c>
      <c r="K22" s="156">
        <v>204.4652066666666</v>
      </c>
      <c r="L22" s="134">
        <v>-32.579025736245811</v>
      </c>
    </row>
    <row r="23" spans="1:12" ht="15" customHeight="1">
      <c r="A23" s="46" t="s">
        <v>43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27"/>
      <c r="H23" s="140"/>
      <c r="I23" s="158"/>
      <c r="J23" s="27"/>
      <c r="K23" s="159"/>
      <c r="L23" s="141"/>
    </row>
    <row r="24" spans="1:12" ht="15" customHeight="1">
      <c r="A24" s="47" t="s">
        <v>44</v>
      </c>
      <c r="B24" s="15">
        <v>403.66591388026569</v>
      </c>
      <c r="C24" s="15">
        <v>409.61838776053179</v>
      </c>
      <c r="D24" s="15">
        <v>407.5239988026604</v>
      </c>
      <c r="E24" s="15">
        <v>411.1616217294897</v>
      </c>
      <c r="F24" s="15">
        <v>417.11409560975579</v>
      </c>
      <c r="G24" s="19">
        <v>399.78578275831455</v>
      </c>
      <c r="H24" s="133">
        <v>409.81680355654072</v>
      </c>
      <c r="I24" s="134">
        <v>2.509098930186382</v>
      </c>
      <c r="J24" s="19">
        <v>394.64901826164083</v>
      </c>
      <c r="K24" s="160">
        <v>386.80057121951194</v>
      </c>
      <c r="L24" s="134">
        <v>-1.9887157142059806</v>
      </c>
    </row>
    <row r="25" spans="1:12" ht="15" customHeight="1">
      <c r="A25" s="48" t="s">
        <v>45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/>
      <c r="H25" s="161"/>
      <c r="I25" s="162"/>
      <c r="J25" s="17"/>
      <c r="K25" s="140"/>
      <c r="L25" s="141"/>
    </row>
    <row r="26" spans="1:12" ht="15" customHeight="1">
      <c r="A26" s="47" t="s">
        <v>46</v>
      </c>
      <c r="B26" s="15">
        <v>655</v>
      </c>
      <c r="C26" s="15">
        <v>655</v>
      </c>
      <c r="D26" s="15">
        <v>639</v>
      </c>
      <c r="E26" s="15">
        <v>639</v>
      </c>
      <c r="F26" s="15">
        <v>639</v>
      </c>
      <c r="G26" s="19">
        <v>663.4</v>
      </c>
      <c r="H26" s="160">
        <v>645.4</v>
      </c>
      <c r="I26" s="157">
        <v>-2.7132951462164656</v>
      </c>
      <c r="J26" s="19">
        <v>503.54545454545456</v>
      </c>
      <c r="K26" s="160">
        <v>660.36363636363637</v>
      </c>
      <c r="L26" s="134">
        <v>31.142805560570508</v>
      </c>
    </row>
    <row r="27" spans="1:12" ht="15" customHeight="1">
      <c r="A27" s="49" t="s">
        <v>47</v>
      </c>
      <c r="B27" s="104">
        <v>654</v>
      </c>
      <c r="C27" s="104">
        <v>654</v>
      </c>
      <c r="D27" s="104">
        <v>638</v>
      </c>
      <c r="E27" s="104">
        <v>638</v>
      </c>
      <c r="F27" s="104">
        <v>638</v>
      </c>
      <c r="G27" s="18">
        <v>661.8</v>
      </c>
      <c r="H27" s="163">
        <v>644.4</v>
      </c>
      <c r="I27" s="158">
        <v>-2.6291931097008114</v>
      </c>
      <c r="J27" s="17">
        <v>502.54545454545456</v>
      </c>
      <c r="K27" s="140">
        <v>658.68181818181813</v>
      </c>
      <c r="L27" s="141">
        <v>31.069102749638176</v>
      </c>
    </row>
    <row r="28" spans="1:12" ht="15" customHeight="1">
      <c r="A28" s="47" t="s">
        <v>48</v>
      </c>
      <c r="B28" s="15">
        <v>635</v>
      </c>
      <c r="C28" s="15">
        <v>635</v>
      </c>
      <c r="D28" s="15">
        <v>622</v>
      </c>
      <c r="E28" s="15">
        <v>622</v>
      </c>
      <c r="F28" s="15">
        <v>622</v>
      </c>
      <c r="G28" s="19">
        <v>641.6</v>
      </c>
      <c r="H28" s="160">
        <v>627.20000000000005</v>
      </c>
      <c r="I28" s="157">
        <v>-2.2443890274314149</v>
      </c>
      <c r="J28" s="19">
        <v>498</v>
      </c>
      <c r="K28" s="160">
        <v>639.5454545454545</v>
      </c>
      <c r="L28" s="157">
        <v>28.42278203723987</v>
      </c>
    </row>
    <row r="29" spans="1:12" ht="15" customHeight="1">
      <c r="A29" s="48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/>
      <c r="H29" s="163"/>
      <c r="I29" s="158"/>
      <c r="J29" s="17"/>
      <c r="K29" s="140"/>
      <c r="L29" s="158" t="s">
        <v>80</v>
      </c>
    </row>
    <row r="30" spans="1:12" ht="15" customHeight="1">
      <c r="A30" s="47" t="s">
        <v>50</v>
      </c>
      <c r="B30" s="15">
        <v>637</v>
      </c>
      <c r="C30" s="15">
        <v>637.5</v>
      </c>
      <c r="D30" s="15">
        <v>637.5</v>
      </c>
      <c r="E30" s="15">
        <v>637.5</v>
      </c>
      <c r="F30" s="15">
        <v>637.5</v>
      </c>
      <c r="G30" s="19">
        <v>633</v>
      </c>
      <c r="H30" s="160">
        <v>637.4</v>
      </c>
      <c r="I30" s="157">
        <v>0.69510268562400501</v>
      </c>
      <c r="J30" s="19">
        <v>448.93181818181819</v>
      </c>
      <c r="K30" s="160">
        <v>647.77272727272725</v>
      </c>
      <c r="L30" s="157">
        <v>44.292006277527463</v>
      </c>
    </row>
    <row r="31" spans="1:12" ht="15" customHeight="1" thickBot="1">
      <c r="A31" s="164" t="s">
        <v>51</v>
      </c>
      <c r="B31" s="165">
        <v>632.5</v>
      </c>
      <c r="C31" s="165">
        <v>635.5</v>
      </c>
      <c r="D31" s="165">
        <v>632.5</v>
      </c>
      <c r="E31" s="165">
        <v>632.5</v>
      </c>
      <c r="F31" s="165">
        <v>632.5</v>
      </c>
      <c r="G31" s="166">
        <v>628</v>
      </c>
      <c r="H31" s="167">
        <v>633.1</v>
      </c>
      <c r="I31" s="168">
        <v>0.81210191082803362</v>
      </c>
      <c r="J31" s="166">
        <v>445.40909090909093</v>
      </c>
      <c r="K31" s="169">
        <v>642.5</v>
      </c>
      <c r="L31" s="168">
        <v>44.249413205429136</v>
      </c>
    </row>
    <row r="32" spans="1:12" ht="15.75" customHeight="1">
      <c r="A32" s="12" t="s">
        <v>52</v>
      </c>
      <c r="B32" s="12"/>
      <c r="C32" s="12"/>
      <c r="D32" s="12"/>
      <c r="E32" s="12"/>
      <c r="F32" s="12"/>
      <c r="G32" s="12"/>
      <c r="H32" s="12"/>
      <c r="I32" s="12"/>
      <c r="J32" s="203" t="s">
        <v>53</v>
      </c>
      <c r="K32" s="203"/>
      <c r="L32" s="203"/>
    </row>
    <row r="33" spans="1:250">
      <c r="A33" s="51" t="s">
        <v>54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5" spans="1:250" s="50" customForma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IP35" s="32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L32"/>
  <sheetViews>
    <sheetView showOutlineSymbols="0" showWhiteSpace="0" zoomScale="70" zoomScaleNormal="70" workbookViewId="0">
      <selection activeCell="A2" sqref="A2:A5"/>
    </sheetView>
  </sheetViews>
  <sheetFormatPr baseColWidth="10" defaultColWidth="10.921875" defaultRowHeight="17.399999999999999"/>
  <cols>
    <col min="1" max="1" width="38.15234375" customWidth="1"/>
    <col min="2" max="3" width="7.69140625" bestFit="1" customWidth="1"/>
    <col min="4" max="4" width="8.23046875" bestFit="1" customWidth="1"/>
    <col min="5" max="5" width="7.84375" bestFit="1" customWidth="1"/>
    <col min="6" max="6" width="7.921875" customWidth="1"/>
    <col min="7" max="7" width="7.69140625" bestFit="1" customWidth="1"/>
    <col min="8" max="8" width="7.84375" bestFit="1" customWidth="1"/>
    <col min="9" max="9" width="7.921875" customWidth="1"/>
    <col min="10" max="11" width="7.61328125" customWidth="1"/>
    <col min="12" max="12" width="8.23046875" customWidth="1"/>
  </cols>
  <sheetData>
    <row r="1" spans="1:12" ht="2.25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2" customFormat="1" ht="15" customHeight="1" thickBot="1">
      <c r="A2" s="221" t="s">
        <v>13</v>
      </c>
      <c r="B2" s="216" t="s">
        <v>14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12" s="32" customFormat="1" ht="15" customHeight="1">
      <c r="A3" s="222"/>
      <c r="B3" s="218" t="s">
        <v>15</v>
      </c>
      <c r="C3" s="219"/>
      <c r="D3" s="219"/>
      <c r="E3" s="219"/>
      <c r="F3" s="220"/>
      <c r="G3" s="206" t="s">
        <v>16</v>
      </c>
      <c r="H3" s="207"/>
      <c r="I3" s="208"/>
      <c r="J3" s="206" t="s">
        <v>17</v>
      </c>
      <c r="K3" s="207"/>
      <c r="L3" s="208"/>
    </row>
    <row r="4" spans="1:12" s="32" customFormat="1" ht="15" customHeight="1">
      <c r="A4" s="222"/>
      <c r="B4" s="170" t="s">
        <v>18</v>
      </c>
      <c r="C4" s="119" t="s">
        <v>19</v>
      </c>
      <c r="D4" s="119" t="s">
        <v>20</v>
      </c>
      <c r="E4" s="119" t="s">
        <v>21</v>
      </c>
      <c r="F4" s="120" t="s">
        <v>22</v>
      </c>
      <c r="G4" s="209"/>
      <c r="H4" s="210"/>
      <c r="I4" s="211"/>
      <c r="J4" s="212" t="s">
        <v>23</v>
      </c>
      <c r="K4" s="213"/>
      <c r="L4" s="214"/>
    </row>
    <row r="5" spans="1:12" s="32" customFormat="1" ht="15" customHeight="1">
      <c r="A5" s="222"/>
      <c r="B5" s="171">
        <v>5</v>
      </c>
      <c r="C5" s="122">
        <v>6</v>
      </c>
      <c r="D5" s="122">
        <v>7</v>
      </c>
      <c r="E5" s="122">
        <v>8</v>
      </c>
      <c r="F5" s="122">
        <v>9</v>
      </c>
      <c r="G5" s="172" t="s">
        <v>24</v>
      </c>
      <c r="H5" s="173" t="s">
        <v>25</v>
      </c>
      <c r="I5" s="125" t="s">
        <v>26</v>
      </c>
      <c r="J5" s="126">
        <v>2023</v>
      </c>
      <c r="K5" s="127">
        <v>2024</v>
      </c>
      <c r="L5" s="125" t="s">
        <v>26</v>
      </c>
    </row>
    <row r="6" spans="1:12" ht="15" customHeight="1">
      <c r="A6" s="53"/>
      <c r="B6" s="174"/>
      <c r="C6" s="175"/>
      <c r="D6" s="175"/>
      <c r="E6" s="175"/>
      <c r="F6" s="176"/>
      <c r="G6" s="60"/>
      <c r="I6" s="61"/>
      <c r="J6" s="60"/>
      <c r="L6" s="61"/>
    </row>
    <row r="7" spans="1:12" ht="15" customHeight="1">
      <c r="A7" s="54" t="s">
        <v>55</v>
      </c>
      <c r="B7" s="62"/>
      <c r="C7" s="7"/>
      <c r="D7" s="7"/>
      <c r="E7" s="7"/>
      <c r="F7" s="63"/>
      <c r="G7" s="15"/>
      <c r="H7" s="138"/>
      <c r="I7" s="139"/>
      <c r="J7" s="15"/>
      <c r="K7" s="138"/>
      <c r="L7" s="139"/>
    </row>
    <row r="8" spans="1:12" ht="15" customHeight="1">
      <c r="A8" s="55" t="s">
        <v>56</v>
      </c>
      <c r="B8" s="64">
        <v>253.18547975708506</v>
      </c>
      <c r="C8" s="9">
        <v>260.41935060728747</v>
      </c>
      <c r="D8" s="65">
        <v>263.51958097165999</v>
      </c>
      <c r="E8" s="9">
        <v>260.93605566801625</v>
      </c>
      <c r="F8" s="66">
        <v>258.52476538461542</v>
      </c>
      <c r="G8" s="17">
        <v>259.14481145748994</v>
      </c>
      <c r="H8" s="163">
        <v>259.31704647773284</v>
      </c>
      <c r="I8" s="158">
        <v>6.6462847268367042E-2</v>
      </c>
      <c r="J8" s="31">
        <v>252.52237492914983</v>
      </c>
      <c r="K8" s="116">
        <v>254.54770218991527</v>
      </c>
      <c r="L8" s="141">
        <v>0.80203873471951681</v>
      </c>
    </row>
    <row r="9" spans="1:12" ht="15" customHeight="1">
      <c r="A9" s="54" t="s">
        <v>57</v>
      </c>
      <c r="B9" s="62">
        <v>427</v>
      </c>
      <c r="C9" s="10">
        <v>428</v>
      </c>
      <c r="D9" s="10">
        <v>424</v>
      </c>
      <c r="E9" s="10">
        <v>426</v>
      </c>
      <c r="F9" s="10">
        <v>422</v>
      </c>
      <c r="G9" s="20">
        <v>432.4</v>
      </c>
      <c r="H9" s="135">
        <v>425.4</v>
      </c>
      <c r="I9" s="177">
        <v>-1.618871415356149</v>
      </c>
      <c r="J9" s="30">
        <v>616.36363636363637</v>
      </c>
      <c r="K9" s="178">
        <v>464.18181818181819</v>
      </c>
      <c r="L9" s="177">
        <v>-24.690265486725664</v>
      </c>
    </row>
    <row r="10" spans="1:12" ht="15" customHeight="1">
      <c r="A10" s="55" t="s">
        <v>58</v>
      </c>
      <c r="B10" s="64">
        <v>439.55006771799628</v>
      </c>
      <c r="C10" s="9">
        <v>440.7442476302918</v>
      </c>
      <c r="D10" s="65">
        <v>436.88612791364483</v>
      </c>
      <c r="E10" s="9">
        <v>438.53960779220779</v>
      </c>
      <c r="F10" s="66">
        <v>434.86520806206784</v>
      </c>
      <c r="G10" s="17">
        <v>442.91214347107444</v>
      </c>
      <c r="H10" s="163">
        <v>438.1170518232417</v>
      </c>
      <c r="I10" s="158">
        <v>-1.0826281732205234</v>
      </c>
      <c r="J10" s="31">
        <v>554.88947524709045</v>
      </c>
      <c r="K10" s="116">
        <v>452.21839587850167</v>
      </c>
      <c r="L10" s="141">
        <v>-18.502978331472178</v>
      </c>
    </row>
    <row r="11" spans="1:12" ht="15" customHeight="1">
      <c r="A11" s="54" t="s">
        <v>59</v>
      </c>
      <c r="B11" s="62">
        <v>444.4334982624174</v>
      </c>
      <c r="C11" s="67">
        <v>440.00720249313025</v>
      </c>
      <c r="D11" s="67">
        <v>439.85897705856962</v>
      </c>
      <c r="E11" s="67">
        <v>442.10881949572746</v>
      </c>
      <c r="F11" s="68">
        <v>436.9846407616979</v>
      </c>
      <c r="G11" s="20">
        <v>451.05256790632012</v>
      </c>
      <c r="H11" s="135">
        <v>440.67862761430854</v>
      </c>
      <c r="I11" s="177">
        <v>-2.2999404127472256</v>
      </c>
      <c r="J11" s="30">
        <v>620.52144610861046</v>
      </c>
      <c r="K11" s="178">
        <v>464.62899817319595</v>
      </c>
      <c r="L11" s="177">
        <v>-25.12281387098561</v>
      </c>
    </row>
    <row r="12" spans="1:12" ht="15" customHeight="1">
      <c r="A12" s="55" t="s">
        <v>60</v>
      </c>
      <c r="B12" s="112">
        <v>0</v>
      </c>
      <c r="C12" s="113">
        <v>0</v>
      </c>
      <c r="D12" s="113">
        <v>0</v>
      </c>
      <c r="E12" s="113">
        <v>0</v>
      </c>
      <c r="F12" s="114">
        <v>0</v>
      </c>
      <c r="G12" s="104"/>
      <c r="H12" s="179"/>
      <c r="I12" s="180"/>
      <c r="J12" s="104"/>
      <c r="K12" s="179"/>
      <c r="L12" s="180"/>
    </row>
    <row r="13" spans="1:12" ht="15" customHeight="1">
      <c r="A13" s="54" t="s">
        <v>61</v>
      </c>
      <c r="B13" s="62">
        <v>270</v>
      </c>
      <c r="C13" s="10">
        <v>270</v>
      </c>
      <c r="D13" s="10">
        <v>270</v>
      </c>
      <c r="E13" s="10">
        <v>270</v>
      </c>
      <c r="F13" s="10">
        <v>270</v>
      </c>
      <c r="G13" s="20">
        <v>279</v>
      </c>
      <c r="H13" s="135">
        <v>270</v>
      </c>
      <c r="I13" s="177">
        <v>-3.2258064516129004</v>
      </c>
      <c r="J13" s="30">
        <v>296.31818181818181</v>
      </c>
      <c r="K13" s="178">
        <v>278.04545454545456</v>
      </c>
      <c r="L13" s="177">
        <v>-6.1665899677864644</v>
      </c>
    </row>
    <row r="14" spans="1:12" ht="15" customHeight="1">
      <c r="A14" s="56" t="s">
        <v>62</v>
      </c>
      <c r="B14" s="64">
        <v>1076.515924345897</v>
      </c>
      <c r="C14" s="9">
        <v>1089.964106075387</v>
      </c>
      <c r="D14" s="65">
        <v>1108.0419897117506</v>
      </c>
      <c r="E14" s="9">
        <v>1134.0565051884691</v>
      </c>
      <c r="F14" s="66">
        <v>1119.0650894900211</v>
      </c>
      <c r="G14" s="17">
        <v>1088.0681329135246</v>
      </c>
      <c r="H14" s="163">
        <v>1105.528722962305</v>
      </c>
      <c r="I14" s="158">
        <v>1.604733152328075</v>
      </c>
      <c r="J14" s="78">
        <v>1464.3689148203989</v>
      </c>
      <c r="K14" s="181">
        <v>1135.9805371497673</v>
      </c>
      <c r="L14" s="141">
        <v>-22.425249153209975</v>
      </c>
    </row>
    <row r="15" spans="1:12" ht="15" customHeight="1">
      <c r="A15" s="57" t="s">
        <v>63</v>
      </c>
      <c r="B15" s="62">
        <v>999.35422589800351</v>
      </c>
      <c r="C15" s="67">
        <v>1012.8024076274936</v>
      </c>
      <c r="D15" s="67">
        <v>1030.8802912638571</v>
      </c>
      <c r="E15" s="67">
        <v>1056.8948067405756</v>
      </c>
      <c r="F15" s="68">
        <v>1041.9033910421276</v>
      </c>
      <c r="G15" s="20">
        <v>1004.865775787139</v>
      </c>
      <c r="H15" s="135">
        <v>1028.3670245144115</v>
      </c>
      <c r="I15" s="177">
        <v>2.3387450636243701</v>
      </c>
      <c r="J15" s="77">
        <v>1377.8213336851434</v>
      </c>
      <c r="K15" s="182">
        <v>1045.6111609675461</v>
      </c>
      <c r="L15" s="177">
        <v>-24.111266431697828</v>
      </c>
    </row>
    <row r="16" spans="1:12" ht="15" customHeight="1">
      <c r="A16" s="56" t="s">
        <v>64</v>
      </c>
      <c r="B16" s="64">
        <v>911.44759705034733</v>
      </c>
      <c r="C16" s="9">
        <v>881.52956907170915</v>
      </c>
      <c r="D16" s="65">
        <v>924.53101146545112</v>
      </c>
      <c r="E16" s="9">
        <v>893.33357949150752</v>
      </c>
      <c r="F16" s="66">
        <v>894.20009187146354</v>
      </c>
      <c r="G16" s="17">
        <v>902.41555815444895</v>
      </c>
      <c r="H16" s="163">
        <v>901.0083697900958</v>
      </c>
      <c r="I16" s="158">
        <v>-0.15593573843418751</v>
      </c>
      <c r="J16" s="78">
        <v>1329.3486884912161</v>
      </c>
      <c r="K16" s="181">
        <v>949.44185537647684</v>
      </c>
      <c r="L16" s="141">
        <v>-28.578418619867591</v>
      </c>
    </row>
    <row r="17" spans="1:12" ht="15" customHeight="1">
      <c r="A17" s="57" t="s">
        <v>65</v>
      </c>
      <c r="B17" s="62">
        <v>810</v>
      </c>
      <c r="C17" s="10">
        <v>812</v>
      </c>
      <c r="D17" s="10">
        <v>826</v>
      </c>
      <c r="E17" s="10">
        <v>836</v>
      </c>
      <c r="F17" s="10">
        <v>824</v>
      </c>
      <c r="G17" s="20">
        <v>823.4</v>
      </c>
      <c r="H17" s="135">
        <v>821.6</v>
      </c>
      <c r="I17" s="177">
        <v>-0.21860578090842075</v>
      </c>
      <c r="J17" s="77">
        <v>1184.590909090909</v>
      </c>
      <c r="K17" s="182">
        <v>845.81818181818187</v>
      </c>
      <c r="L17" s="177">
        <v>-28.598288630520699</v>
      </c>
    </row>
    <row r="18" spans="1:12" ht="15" customHeight="1">
      <c r="A18" s="56" t="s">
        <v>66</v>
      </c>
      <c r="B18" s="64">
        <v>992.3453127648753</v>
      </c>
      <c r="C18" s="9">
        <v>989.03317505606401</v>
      </c>
      <c r="D18" s="65">
        <v>989.03317505606401</v>
      </c>
      <c r="E18" s="9">
        <v>990.20107606287581</v>
      </c>
      <c r="F18" s="66">
        <v>991.16154761656207</v>
      </c>
      <c r="G18" s="17">
        <v>1013.0459520636266</v>
      </c>
      <c r="H18" s="163">
        <v>990.35485731128824</v>
      </c>
      <c r="I18" s="158">
        <v>-2.2398880037095448</v>
      </c>
      <c r="J18" s="78">
        <v>1280.561356272917</v>
      </c>
      <c r="K18" s="181">
        <v>1030.3887280971283</v>
      </c>
      <c r="L18" s="141">
        <v>-19.536168802088326</v>
      </c>
    </row>
    <row r="19" spans="1:12" ht="15" customHeight="1">
      <c r="A19" s="57" t="s">
        <v>67</v>
      </c>
      <c r="B19" s="62">
        <v>835</v>
      </c>
      <c r="C19" s="10">
        <v>835</v>
      </c>
      <c r="D19" s="10">
        <v>825</v>
      </c>
      <c r="E19" s="10">
        <v>830</v>
      </c>
      <c r="F19" s="10">
        <v>830</v>
      </c>
      <c r="G19" s="20">
        <v>837</v>
      </c>
      <c r="H19" s="135">
        <v>831</v>
      </c>
      <c r="I19" s="177">
        <v>-0.71684587813619638</v>
      </c>
      <c r="J19" s="77">
        <v>1203.6363636363637</v>
      </c>
      <c r="K19" s="182">
        <v>835.22727272727275</v>
      </c>
      <c r="L19" s="177">
        <v>-30.608006042296083</v>
      </c>
    </row>
    <row r="20" spans="1:12" ht="15" customHeight="1">
      <c r="A20" s="56" t="s">
        <v>68</v>
      </c>
      <c r="B20" s="64">
        <v>902.81850737413106</v>
      </c>
      <c r="C20" s="9">
        <v>922.38093934576398</v>
      </c>
      <c r="D20" s="65">
        <v>900.88021814889305</v>
      </c>
      <c r="E20" s="9">
        <v>907.32555121848293</v>
      </c>
      <c r="F20" s="66">
        <v>910.36033449564661</v>
      </c>
      <c r="G20" s="17">
        <v>913.47263974895372</v>
      </c>
      <c r="H20" s="155">
        <v>908.75311011658357</v>
      </c>
      <c r="I20" s="183">
        <v>-0.51665801765745645</v>
      </c>
      <c r="J20" s="78">
        <v>1143.7974985555204</v>
      </c>
      <c r="K20" s="181">
        <v>931.85475102033661</v>
      </c>
      <c r="L20" s="141">
        <v>-18.529743927823077</v>
      </c>
    </row>
    <row r="21" spans="1:12">
      <c r="A21" s="57" t="s">
        <v>69</v>
      </c>
      <c r="B21" s="62">
        <v>1322.77197339246</v>
      </c>
      <c r="C21" s="10">
        <v>1322.77197339246</v>
      </c>
      <c r="D21" s="10">
        <v>1322.77197339246</v>
      </c>
      <c r="E21" s="10">
        <v>1322.77197339246</v>
      </c>
      <c r="F21" s="10">
        <v>1322.77197339246</v>
      </c>
      <c r="G21" s="20">
        <v>1331.5904532150766</v>
      </c>
      <c r="H21" s="135">
        <v>1322.77197339246</v>
      </c>
      <c r="I21" s="177">
        <v>-0.66225165562915356</v>
      </c>
      <c r="J21" s="77">
        <v>2482.4020872949004</v>
      </c>
      <c r="K21" s="182">
        <v>1364.8601725458564</v>
      </c>
      <c r="L21" s="177">
        <v>-45.018569734077253</v>
      </c>
    </row>
    <row r="22" spans="1:12" ht="15" customHeight="1">
      <c r="A22" s="56" t="s">
        <v>70</v>
      </c>
      <c r="B22" s="64">
        <v>1543.23396895787</v>
      </c>
      <c r="C22" s="9">
        <v>1543.23396895787</v>
      </c>
      <c r="D22" s="65">
        <v>1543.23396895787</v>
      </c>
      <c r="E22" s="9">
        <v>1543.23396895787</v>
      </c>
      <c r="F22" s="66">
        <v>1543.23396895787</v>
      </c>
      <c r="G22" s="17">
        <v>1552.0524487804864</v>
      </c>
      <c r="H22" s="140">
        <v>1543.23396895787</v>
      </c>
      <c r="I22" s="141">
        <v>-0.56818181818181213</v>
      </c>
      <c r="J22" s="78">
        <v>2680.8178793791571</v>
      </c>
      <c r="K22" s="181">
        <v>1585.322168111267</v>
      </c>
      <c r="L22" s="141">
        <v>-40.864234743226682</v>
      </c>
    </row>
    <row r="23" spans="1:12" s="107" customFormat="1" ht="15" customHeight="1">
      <c r="A23" s="117" t="s">
        <v>71</v>
      </c>
      <c r="B23" s="62">
        <v>0</v>
      </c>
      <c r="C23" s="10">
        <v>0</v>
      </c>
      <c r="D23" s="10">
        <v>0</v>
      </c>
      <c r="E23" s="10">
        <v>0</v>
      </c>
      <c r="F23" s="68">
        <v>0</v>
      </c>
      <c r="G23" s="15"/>
      <c r="H23" s="138"/>
      <c r="I23" s="139"/>
      <c r="J23" s="19"/>
      <c r="K23" s="160"/>
      <c r="L23" s="157" t="s">
        <v>80</v>
      </c>
    </row>
    <row r="24" spans="1:12" ht="15" customHeight="1">
      <c r="A24" s="56" t="s">
        <v>72</v>
      </c>
      <c r="B24" s="64">
        <v>511.47182971175124</v>
      </c>
      <c r="C24" s="9">
        <v>505.51935583148514</v>
      </c>
      <c r="D24" s="65">
        <v>506.62166580931222</v>
      </c>
      <c r="E24" s="9">
        <v>514.11737365853617</v>
      </c>
      <c r="F24" s="66">
        <v>514.99922164079783</v>
      </c>
      <c r="G24" s="17">
        <v>511.1631829179596</v>
      </c>
      <c r="H24" s="140">
        <v>510.5458893303765</v>
      </c>
      <c r="I24" s="137">
        <v>-0.12076252911238372</v>
      </c>
      <c r="J24" s="17">
        <v>394.54298653996392</v>
      </c>
      <c r="K24" s="140">
        <v>483.28275727877406</v>
      </c>
      <c r="L24" s="183">
        <v>22.491787654631537</v>
      </c>
    </row>
    <row r="25" spans="1:12" ht="15" customHeight="1">
      <c r="A25" s="57" t="s">
        <v>73</v>
      </c>
      <c r="B25" s="62">
        <v>646.70000000000005</v>
      </c>
      <c r="C25" s="67">
        <v>651.70000000000005</v>
      </c>
      <c r="D25" s="67">
        <v>656.5</v>
      </c>
      <c r="E25" s="67">
        <v>665.7</v>
      </c>
      <c r="F25" s="68">
        <v>665.5</v>
      </c>
      <c r="G25" s="20">
        <v>660.8</v>
      </c>
      <c r="H25" s="138">
        <v>657.22</v>
      </c>
      <c r="I25" s="139">
        <v>-0.54176755447941094</v>
      </c>
      <c r="J25" s="19">
        <v>549.14761904761906</v>
      </c>
      <c r="K25" s="160">
        <v>640.63636363636351</v>
      </c>
      <c r="L25" s="177">
        <v>16.660136803909381</v>
      </c>
    </row>
    <row r="26" spans="1:12" ht="15" customHeight="1">
      <c r="A26" s="56" t="s">
        <v>74</v>
      </c>
      <c r="B26" s="64">
        <v>518.74707556540977</v>
      </c>
      <c r="C26" s="9">
        <v>519.40846155210602</v>
      </c>
      <c r="D26" s="65">
        <v>526.46324541019908</v>
      </c>
      <c r="E26" s="9">
        <v>528.66786536585323</v>
      </c>
      <c r="F26" s="66">
        <v>529.54971334811489</v>
      </c>
      <c r="G26" s="17">
        <v>524.78773424390192</v>
      </c>
      <c r="H26" s="140">
        <v>524.56727224833662</v>
      </c>
      <c r="I26" s="141">
        <v>-4.2009746261106873E-2</v>
      </c>
      <c r="J26" s="27">
        <v>439.79963495343674</v>
      </c>
      <c r="K26" s="159">
        <v>497.38230399516192</v>
      </c>
      <c r="L26" s="183">
        <v>13.092932432247622</v>
      </c>
    </row>
    <row r="27" spans="1:12" ht="15" customHeight="1">
      <c r="A27" s="58" t="s">
        <v>75</v>
      </c>
      <c r="B27" s="69">
        <v>0</v>
      </c>
      <c r="C27" s="7">
        <v>0</v>
      </c>
      <c r="D27" s="11">
        <v>0</v>
      </c>
      <c r="E27" s="11">
        <v>0</v>
      </c>
      <c r="F27" s="70">
        <v>0</v>
      </c>
      <c r="G27" s="71"/>
      <c r="H27" s="184"/>
      <c r="I27" s="185"/>
      <c r="J27" s="71"/>
      <c r="K27" s="184"/>
      <c r="L27" s="185"/>
    </row>
    <row r="28" spans="1:12" s="107" customFormat="1" ht="15" customHeight="1">
      <c r="A28" s="108" t="s">
        <v>76</v>
      </c>
      <c r="B28" s="64">
        <v>0</v>
      </c>
      <c r="C28" s="9">
        <v>0</v>
      </c>
      <c r="D28" s="9">
        <v>0</v>
      </c>
      <c r="E28" s="8">
        <v>0</v>
      </c>
      <c r="F28" s="66">
        <v>0</v>
      </c>
      <c r="G28" s="72"/>
      <c r="H28" s="3"/>
      <c r="I28" s="73"/>
      <c r="J28" s="109"/>
      <c r="K28" s="110"/>
      <c r="L28" s="111"/>
    </row>
    <row r="29" spans="1:12" ht="15" customHeight="1">
      <c r="A29" s="58" t="s">
        <v>77</v>
      </c>
      <c r="B29" s="62">
        <v>3962.2532152993313</v>
      </c>
      <c r="C29" s="67">
        <v>4036.6591388026577</v>
      </c>
      <c r="D29" s="67">
        <v>4017.4789451884662</v>
      </c>
      <c r="E29" s="67">
        <v>4051.5403235033227</v>
      </c>
      <c r="F29" s="68">
        <v>4116.5766121951183</v>
      </c>
      <c r="G29" s="74">
        <v>3939.5456297560945</v>
      </c>
      <c r="H29" s="4">
        <v>4036.9016469977796</v>
      </c>
      <c r="I29" s="75">
        <v>2.4712498950726136</v>
      </c>
      <c r="J29" s="79">
        <v>3469.1072889689576</v>
      </c>
      <c r="K29" s="5">
        <v>3827.4206630114863</v>
      </c>
      <c r="L29" s="80">
        <v>10.328691049189828</v>
      </c>
    </row>
    <row r="30" spans="1:12" ht="15" customHeight="1">
      <c r="A30" s="59" t="s">
        <v>78</v>
      </c>
      <c r="B30" s="64">
        <v>5351.7149423503279</v>
      </c>
      <c r="C30" s="9">
        <v>5458.6390101995521</v>
      </c>
      <c r="D30" s="9">
        <v>5413.4443011086432</v>
      </c>
      <c r="E30" s="8">
        <v>5442.1043605321456</v>
      </c>
      <c r="F30" s="66">
        <v>5448.7182203991088</v>
      </c>
      <c r="G30" s="72">
        <v>5335.9519096674021</v>
      </c>
      <c r="H30" s="2">
        <v>5422.9241669179555</v>
      </c>
      <c r="I30" s="76">
        <v>1.6299295556427618</v>
      </c>
      <c r="J30" s="81">
        <v>4002.2339981951213</v>
      </c>
      <c r="K30" s="6">
        <v>5069.5235880266027</v>
      </c>
      <c r="L30" s="82">
        <v>26.667346045053691</v>
      </c>
    </row>
    <row r="31" spans="1:12" ht="15" customHeight="1" thickBot="1">
      <c r="A31" s="186" t="s">
        <v>79</v>
      </c>
      <c r="B31" s="187">
        <v>1640.2372470066507</v>
      </c>
      <c r="C31" s="188">
        <v>1619.954743414633</v>
      </c>
      <c r="D31" s="188">
        <v>1617.7501234589786</v>
      </c>
      <c r="E31" s="188">
        <v>1615.9864274944553</v>
      </c>
      <c r="F31" s="189">
        <v>1624.2537523281583</v>
      </c>
      <c r="G31" s="190">
        <v>1669.5586924168499</v>
      </c>
      <c r="H31" s="191">
        <v>1623.6364587405753</v>
      </c>
      <c r="I31" s="192">
        <v>-2.7505612042783345</v>
      </c>
      <c r="J31" s="193">
        <v>1734.9256741019951</v>
      </c>
      <c r="K31" s="194">
        <v>1584.3451206309198</v>
      </c>
      <c r="L31" s="195">
        <v>-8.6793662529097304</v>
      </c>
    </row>
    <row r="32" spans="1:12">
      <c r="A32" s="1" t="s">
        <v>52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Cristopher Alexander González Corrales</cp:lastModifiedBy>
  <cp:revision/>
  <cp:lastPrinted>2024-02-12T17:29:19Z</cp:lastPrinted>
  <dcterms:created xsi:type="dcterms:W3CDTF">2010-11-09T14:07:20Z</dcterms:created>
  <dcterms:modified xsi:type="dcterms:W3CDTF">2024-02-12T17:29:35Z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