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B73A3773-BD5C-4E0A-B2CF-71143F9F6E11}" xr6:coauthVersionLast="47" xr6:coauthVersionMax="47" xr10:uidLastSave="{00000000-0000-0000-0000-000000000000}"/>
  <bookViews>
    <workbookView xWindow="-28920" yWindow="-120" windowWidth="29040" windowHeight="15840" tabRatio="656" xr2:uid="{00000000-000D-0000-FFFF-FFFF00000000}"/>
  </bookViews>
  <sheets>
    <sheet name="Precios" sheetId="10" r:id="rId1"/>
  </sheets>
  <definedNames>
    <definedName name="_xlnm.Print_Area" localSheetId="0">Precios!$A$1:$J$54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<sst xmlns="http://schemas.openxmlformats.org/spreadsheetml/2006/main" count="71" uniqueCount="66">
  <si>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</si>
  <si>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</si>
  <si>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</si>
  <si>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</si>
  <si>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</si>
  <si>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</si>
  <si>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</si>
  <si>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</si>
  <si>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</si>
  <si>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</si>
  <si>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</si>
  <si>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</si>
  <si>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</si>
  <si>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</si>
  <si>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%</t>
  </si>
  <si>
    <t>semana</t>
  </si>
  <si>
    <t>Avena white N° 2, Chicago, USA</t>
  </si>
  <si>
    <t>Arroz con cáscara Fob, Chicago, USA</t>
  </si>
  <si>
    <t>Aceite soya crudo , Illinois, USA</t>
  </si>
  <si>
    <t>Aceite soya crudo , Chicago,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</si>
  <si>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</si>
  <si>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</si>
  <si>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</si>
  <si>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</si>
  <si>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</si>
  <si>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</si>
  <si>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</si>
  <si>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</si>
  <si>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</si>
  <si>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</si>
  <si>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</si>
  <si>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</si>
  <si>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</si>
  <si>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</si>
  <si>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</si>
  <si>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</si>
  <si>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</si>
  <si>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</si>
  <si>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</si>
  <si>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</si>
  <si>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</si>
  <si>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</si>
  <si>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</si>
  <si>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</si>
  <si>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</si>
  <si>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</si>
  <si>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Abril 2023</t>
  </si>
  <si>
    <t>Cereales</t>
  </si>
  <si>
    <t>Aceites</t>
  </si>
  <si>
    <t>Azúcar</t>
  </si>
  <si>
    <t>Marzo</t>
  </si>
  <si>
    <t/>
  </si>
  <si>
    <t>Maíz amarillo, Fob Buenos Aires</t>
  </si>
  <si>
    <t>Maíz yellow Nº 2, Fob golfo, USA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</si>
  <si>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</si>
  <si>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</si>
  <si>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</si>
  <si>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</si>
  <si>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</si>
  <si>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</si>
  <si>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Arroz 5% grano partido, Fob Saigón, Vietnam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</si>
  <si>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</si>
  <si>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</si>
  <si>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</si>
  <si>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</si>
  <si>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Arroz white elaborado 5% grano partido, Fob Bangkok, Tailandia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</si>
</sst>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3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16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41" fontId="2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2" fillId="0" borderId="0" applyNumberFormat="0" applyFill="0" applyBorder="0" applyAlignment="0" applyProtection="0"/>
    <xf numFmtId="0" fontId="34" fillId="0" borderId="0"/>
  </cellStyleXfs>
  <cellXfs count="150">
    <xf numFmtId="164" fontId="0" fillId="0" borderId="0" xfId="0"/>
    <xf numFmtId="0" fontId="37" fillId="0" borderId="0" xfId="211" applyFont="1"/>
    <xf numFmtId="0" fontId="38" fillId="0" borderId="0" xfId="211" applyFont="1"/>
    <xf numFmtId="0" fontId="36" fillId="3" borderId="0" xfId="211" applyFill="1"/>
    <xf numFmtId="0" fontId="33" fillId="27" borderId="30" xfId="211" applyFont="1" applyFill="1" applyBorder="1" applyAlignment="1">
      <alignment horizontal="center" vertical="center"/>
    </xf>
    <xf numFmtId="0" fontId="33" fillId="27" borderId="16" xfId="211" applyFont="1" applyFill="1" applyBorder="1" applyAlignment="1">
      <alignment horizontal="center" vertical="center"/>
    </xf>
    <xf numFmtId="0" fontId="36" fillId="0" borderId="0" xfId="211"/>
    <xf numFmtId="0" fontId="34" fillId="0" borderId="15" xfId="211" applyFont="1" applyBorder="1"/>
    <xf numFmtId="0" fontId="33" fillId="0" borderId="0" xfId="211" applyFont="1" applyAlignment="1">
      <alignment horizontal="right" vertical="center"/>
    </xf>
    <xf numFmtId="3" fontId="33" fillId="0" borderId="0" xfId="211" applyNumberFormat="1" applyFont="1" applyAlignment="1">
      <alignment horizontal="right" vertical="center"/>
    </xf>
    <xf numFmtId="17" fontId="33" fillId="27" borderId="16" xfId="211" applyNumberFormat="1" applyFont="1" applyFill="1" applyBorder="1" applyAlignment="1">
      <alignment horizontal="center" vertical="center"/>
    </xf>
    <xf numFmtId="2" fontId="36" fillId="0" borderId="17" xfId="211" applyNumberFormat="1" applyBorder="1"/>
    <xf numFmtId="2" fontId="36" fillId="0" borderId="19" xfId="211" applyNumberFormat="1" applyBorder="1"/>
    <xf numFmtId="2" fontId="36" fillId="0" borderId="32" xfId="211" applyNumberFormat="1" applyBorder="1"/>
    <xf numFmtId="2" fontId="35" fillId="0" borderId="17" xfId="211" applyNumberFormat="1" applyFont="1" applyBorder="1"/>
    <xf numFmtId="2" fontId="35" fillId="0" borderId="19" xfId="211" applyNumberFormat="1" applyFont="1" applyBorder="1" applyAlignment="1">
      <alignment horizontal="right"/>
    </xf>
    <xf numFmtId="2" fontId="35" fillId="0" borderId="32" xfId="211" applyNumberFormat="1" applyFont="1" applyBorder="1"/>
    <xf numFmtId="2" fontId="35" fillId="0" borderId="19" xfId="211" applyNumberFormat="1" applyFont="1" applyBorder="1"/>
    <xf numFmtId="2" fontId="39" fillId="0" borderId="17" xfId="211" applyNumberFormat="1" applyFont="1" applyBorder="1"/>
    <xf numFmtId="2" fontId="38" fillId="0" borderId="0" xfId="211" applyNumberFormat="1" applyFont="1"/>
    <xf numFmtId="2" fontId="36" fillId="0" borderId="18" xfId="211" applyNumberFormat="1" applyBorder="1"/>
    <xf numFmtId="17" fontId="33" fillId="27" borderId="16" xfId="211" applyNumberFormat="1" applyFont="1" applyFill="1" applyBorder="1" applyAlignment="1">
      <alignment horizontal="center"/>
    </xf>
    <xf numFmtId="0" fontId="40" fillId="0" borderId="0" xfId="211" applyFont="1"/>
    <xf numFmtId="4" fontId="34" fillId="0" borderId="16" xfId="211" applyNumberFormat="1" applyFont="1" applyBorder="1" applyAlignment="1">
      <alignment horizontal="right"/>
    </xf>
    <xf numFmtId="17" fontId="41" fillId="27" borderId="16" xfId="211" applyNumberFormat="1" applyFont="1" applyFill="1" applyBorder="1" applyAlignment="1">
      <alignment horizontal="center" vertical="center"/>
    </xf>
    <xf numFmtId="4" fontId="36" fillId="26" borderId="16" xfId="211" applyNumberFormat="1" applyFill="1" applyBorder="1"/>
    <xf numFmtId="4" fontId="36" fillId="0" borderId="16" xfId="211" applyNumberFormat="1" applyBorder="1"/>
    <xf numFmtId="4" fontId="35" fillId="26" borderId="16" xfId="211" applyNumberFormat="1" applyFont="1" applyFill="1" applyBorder="1"/>
    <xf numFmtId="2" fontId="34" fillId="26" borderId="16" xfId="211" applyNumberFormat="1" applyFont="1" applyFill="1" applyBorder="1"/>
    <xf numFmtId="0" fontId="33" fillId="27" borderId="21" xfId="211" applyFont="1" applyFill="1" applyBorder="1" applyAlignment="1">
      <alignment horizontal="center" vertical="center"/>
    </xf>
    <xf numFmtId="0" fontId="33" fillId="27" borderId="33" xfId="211" applyFont="1" applyFill="1" applyBorder="1" applyAlignment="1">
      <alignment horizontal="center"/>
    </xf>
    <xf numFmtId="0" fontId="33" fillId="27" borderId="34" xfId="211" applyFont="1" applyFill="1" applyBorder="1" applyAlignment="1">
      <alignment vertical="center"/>
    </xf>
    <xf numFmtId="0" fontId="33" fillId="27" borderId="27" xfId="211" applyFont="1" applyFill="1" applyBorder="1" applyAlignment="1">
      <alignment vertical="center"/>
    </xf>
    <xf numFmtId="0" fontId="33" fillId="27" borderId="28" xfId="211" applyFont="1" applyFill="1" applyBorder="1" applyAlignment="1">
      <alignment vertical="center"/>
    </xf>
    <xf numFmtId="0" fontId="38" fillId="0" borderId="0" xfId="211" applyFont="1" applyAlignment="1">
      <alignment horizontal="left"/>
    </xf>
    <xf numFmtId="0" fontId="34" fillId="0" borderId="25" xfId="211" applyFont="1" applyBorder="1"/>
    <xf numFmtId="0" fontId="33" fillId="27" borderId="25" xfId="211" applyFont="1" applyFill="1" applyBorder="1" applyAlignment="1">
      <alignment horizontal="center"/>
    </xf>
    <xf numFmtId="0" fontId="33" fillId="27" borderId="24" xfId="211" applyFont="1" applyFill="1" applyBorder="1" applyAlignment="1">
      <alignment horizontal="center"/>
    </xf>
    <xf numFmtId="2" fontId="34" fillId="0" borderId="25" xfId="211" applyNumberFormat="1" applyFont="1" applyBorder="1"/>
    <xf numFmtId="2" fontId="34" fillId="0" borderId="16" xfId="211" applyNumberFormat="1" applyFont="1" applyBorder="1"/>
    <xf numFmtId="2" fontId="34" fillId="0" borderId="24" xfId="211" applyNumberFormat="1" applyFont="1" applyBorder="1"/>
    <xf numFmtId="17" fontId="33" fillId="27" borderId="24" xfId="211" applyNumberFormat="1" applyFont="1" applyFill="1" applyBorder="1" applyAlignment="1">
      <alignment horizontal="center" vertical="center"/>
    </xf>
    <xf numFmtId="0" fontId="34" fillId="0" borderId="23" xfId="211" applyFont="1" applyBorder="1"/>
    <xf numFmtId="0" fontId="34" fillId="0" borderId="25" xfId="211" applyFont="1" applyBorder="1" applyAlignment="1">
      <alignment horizontal="left"/>
    </xf>
    <xf numFmtId="2" fontId="34" fillId="0" borderId="13" xfId="212" applyNumberFormat="1" applyBorder="1" applyAlignment="1">
      <alignment horizontal="right"/>
    </xf>
    <xf numFmtId="4" fontId="34" fillId="0" borderId="24" xfId="211" applyNumberFormat="1" applyFont="1" applyBorder="1" applyAlignment="1">
      <alignment horizontal="right"/>
    </xf>
    <xf numFmtId="4" fontId="34" fillId="26" borderId="16" xfId="211" applyNumberFormat="1" applyFont="1" applyFill="1" applyBorder="1"/>
    <xf numFmtId="2" fontId="34" fillId="26" borderId="24" xfId="211" applyNumberFormat="1" applyFont="1" applyFill="1" applyBorder="1"/>
    <xf numFmtId="0" fontId="33" fillId="27" borderId="24" xfId="211" applyFont="1" applyFill="1" applyBorder="1" applyAlignment="1">
      <alignment horizontal="center" vertical="center"/>
    </xf>
    <xf numFmtId="4" fontId="34" fillId="0" borderId="16" xfId="211" applyNumberFormat="1" applyFont="1" applyBorder="1" applyAlignment="1">
      <alignment horizontal="right" vertical="center"/>
    </xf>
    <xf numFmtId="2" fontId="34" fillId="0" borderId="16" xfId="211" applyNumberFormat="1" applyFont="1" applyBorder="1" applyAlignment="1">
      <alignment horizontal="right" vertical="center"/>
    </xf>
    <xf numFmtId="2" fontId="34" fillId="0" borderId="24" xfId="211" applyNumberFormat="1" applyFont="1" applyBorder="1" applyAlignment="1">
      <alignment horizontal="right" vertical="center"/>
    </xf>
    <xf numFmtId="1" fontId="33" fillId="27" borderId="25" xfId="211" applyNumberFormat="1" applyFont="1" applyFill="1" applyBorder="1" applyAlignment="1">
      <alignment horizontal="center"/>
    </xf>
    <xf numFmtId="17" fontId="41" fillId="27" borderId="24" xfId="211" applyNumberFormat="1" applyFont="1" applyFill="1" applyBorder="1" applyAlignment="1">
      <alignment horizontal="center" vertical="center"/>
    </xf>
    <xf numFmtId="1" fontId="36" fillId="0" borderId="25" xfId="211" applyNumberFormat="1" applyBorder="1"/>
    <xf numFmtId="4" fontId="36" fillId="0" borderId="24" xfId="211" applyNumberFormat="1" applyBorder="1"/>
    <xf numFmtId="1" fontId="36" fillId="27" borderId="25" xfId="211" applyNumberFormat="1" applyFill="1" applyBorder="1"/>
    <xf numFmtId="4" fontId="36" fillId="27" borderId="24" xfId="211" applyNumberFormat="1" applyFill="1" applyBorder="1"/>
    <xf numFmtId="4" fontId="36" fillId="26" borderId="24" xfId="211" applyNumberFormat="1" applyFill="1" applyBorder="1"/>
    <xf numFmtId="1" fontId="36" fillId="0" borderId="35" xfId="211" applyNumberFormat="1" applyBorder="1"/>
    <xf numFmtId="2" fontId="36" fillId="26" borderId="36" xfId="211" applyNumberFormat="1" applyFill="1" applyBorder="1"/>
    <xf numFmtId="2" fontId="34" fillId="26" borderId="36" xfId="211" applyNumberFormat="1" applyFont="1" applyFill="1" applyBorder="1"/>
    <xf numFmtId="2" fontId="34" fillId="26" borderId="37" xfId="211" applyNumberFormat="1" applyFont="1" applyFill="1" applyBorder="1"/>
    <xf numFmtId="0" fontId="34" fillId="0" borderId="21" xfId="211" applyFont="1" applyBorder="1"/>
    <xf numFmtId="2" fontId="36" fillId="0" borderId="0" xfId="211" applyNumberFormat="1"/>
    <xf numFmtId="2" fontId="36" fillId="0" borderId="22" xfId="211" applyNumberFormat="1" applyBorder="1"/>
    <xf numFmtId="0" fontId="35" fillId="0" borderId="21" xfId="211" applyFont="1" applyBorder="1"/>
    <xf numFmtId="2" fontId="35" fillId="0" borderId="22" xfId="211" applyNumberFormat="1" applyFont="1" applyBorder="1"/>
    <xf numFmtId="0" fontId="34" fillId="0" borderId="20" xfId="211" applyFont="1" applyBorder="1"/>
    <xf numFmtId="2" fontId="36" fillId="0" borderId="31" xfId="211" applyNumberFormat="1" applyBorder="1"/>
    <xf numFmtId="2" fontId="35" fillId="0" borderId="16" xfId="211" applyNumberFormat="1" applyFont="1" applyBorder="1"/>
    <xf numFmtId="0" fontId="33" fillId="27" borderId="38" xfId="211" applyFont="1" applyFill="1" applyBorder="1" applyAlignment="1">
      <alignment horizontal="center"/>
    </xf>
    <xf numFmtId="17" fontId="33" fillId="27" borderId="39" xfId="211" applyNumberFormat="1" applyFont="1" applyFill="1" applyBorder="1" applyAlignment="1">
      <alignment horizontal="center" vertical="center"/>
    </xf>
    <xf numFmtId="17" fontId="33" fillId="27" borderId="40" xfId="211" applyNumberFormat="1" applyFont="1" applyFill="1" applyBorder="1" applyAlignment="1">
      <alignment horizontal="center" vertical="center"/>
    </xf>
    <xf numFmtId="4" fontId="36" fillId="26" borderId="36" xfId="211" applyNumberFormat="1" applyFill="1" applyBorder="1"/>
    <xf numFmtId="166" fontId="36" fillId="0" borderId="0" xfId="206" applyNumberFormat="1" applyFont="1"/>
    <xf numFmtId="0" fontId="33" fillId="27" borderId="47" xfId="211" applyFont="1" applyFill="1" applyBorder="1" applyAlignment="1">
      <alignment horizontal="center" vertical="center"/>
    </xf>
    <xf numFmtId="0" fontId="33" fillId="27" borderId="48" xfId="211" applyFont="1" applyFill="1" applyBorder="1" applyAlignment="1">
      <alignment horizontal="center" vertical="center"/>
    </xf>
    <xf numFmtId="0" fontId="33" fillId="27" borderId="49" xfId="211" applyFont="1" applyFill="1" applyBorder="1" applyAlignment="1">
      <alignment horizontal="center" vertical="center"/>
    </xf>
    <xf numFmtId="0" fontId="33" fillId="27" borderId="50" xfId="211" applyFont="1" applyFill="1" applyBorder="1" applyAlignment="1">
      <alignment horizontal="center" vertical="center"/>
    </xf>
    <xf numFmtId="0" fontId="33" fillId="27" borderId="51" xfId="211" applyFont="1" applyFill="1" applyBorder="1" applyAlignment="1">
      <alignment horizontal="center" vertical="center"/>
    </xf>
    <xf numFmtId="0" fontId="33" fillId="28" borderId="55" xfId="211" applyFont="1" applyFill="1" applyBorder="1" applyAlignment="1">
      <alignment horizontal="center" vertical="center"/>
    </xf>
    <xf numFmtId="0" fontId="33" fillId="28" borderId="26" xfId="211" applyFont="1" applyFill="1" applyBorder="1" applyAlignment="1">
      <alignment horizontal="center" vertical="center"/>
    </xf>
    <xf numFmtId="0" fontId="33" fillId="28" borderId="56" xfId="211" applyFont="1" applyFill="1" applyBorder="1" applyAlignment="1">
      <alignment horizontal="center" vertical="center"/>
    </xf>
    <xf numFmtId="0" fontId="33" fillId="27" borderId="59" xfId="211" applyFont="1" applyFill="1" applyBorder="1" applyAlignment="1">
      <alignment horizontal="center" vertical="center"/>
    </xf>
    <xf numFmtId="0" fontId="33" fillId="27" borderId="53" xfId="211" applyFont="1" applyFill="1" applyBorder="1" applyAlignment="1">
      <alignment horizontal="center" vertical="center"/>
    </xf>
    <xf numFmtId="0" fontId="33" fillId="27" borderId="60" xfId="211" applyFont="1" applyFill="1" applyBorder="1" applyAlignment="1">
      <alignment horizontal="center" vertical="center"/>
    </xf>
    <xf numFmtId="0" fontId="33" fillId="0" borderId="61" xfId="215" applyFont="1" applyBorder="1"/>
    <xf numFmtId="0" fontId="34" fillId="0" borderId="62" xfId="215" applyBorder="1" applyAlignment="1">
      <alignment horizontal="right" vertical="center"/>
    </xf>
    <xf numFmtId="0" fontId="34" fillId="0" borderId="58" xfId="215" applyBorder="1" applyAlignment="1">
      <alignment horizontal="right" vertical="center"/>
    </xf>
    <xf numFmtId="0" fontId="34" fillId="0" borderId="63" xfId="215" applyBorder="1" applyAlignment="1">
      <alignment horizontal="right" vertical="center"/>
    </xf>
    <xf numFmtId="0" fontId="34" fillId="0" borderId="55" xfId="215" applyBorder="1" applyAlignment="1">
      <alignment horizontal="right" vertical="center"/>
    </xf>
    <xf numFmtId="0" fontId="34" fillId="0" borderId="64" xfId="215" applyBorder="1" applyAlignment="1">
      <alignment horizontal="right" vertical="center"/>
    </xf>
    <xf numFmtId="0" fontId="34" fillId="0" borderId="59" xfId="215" applyBorder="1" applyAlignment="1">
      <alignment horizontal="right" vertical="center"/>
    </xf>
    <xf numFmtId="0" fontId="34" fillId="27" borderId="41" xfId="215" applyFill="1" applyBorder="1"/>
    <xf numFmtId="4" fontId="34" fillId="27" borderId="52" xfId="215" applyNumberFormat="1" applyFill="1" applyBorder="1" applyAlignment="1">
      <alignment vertical="center"/>
    </xf>
    <xf numFmtId="4" fontId="34" fillId="27" borderId="32" xfId="215" applyNumberFormat="1" applyFill="1" applyBorder="1" applyAlignment="1">
      <alignment vertical="center"/>
    </xf>
    <xf numFmtId="4" fontId="34" fillId="27" borderId="54" xfId="215" applyNumberFormat="1" applyFill="1" applyBorder="1" applyAlignment="1">
      <alignment vertical="center"/>
    </xf>
    <xf numFmtId="4" fontId="34" fillId="27" borderId="26" xfId="215" applyNumberFormat="1" applyFill="1" applyBorder="1" applyAlignment="1">
      <alignment vertical="center"/>
    </xf>
    <xf numFmtId="4" fontId="34" fillId="27" borderId="53" xfId="215" applyNumberFormat="1" applyFill="1" applyBorder="1" applyAlignment="1">
      <alignment vertical="center"/>
    </xf>
    <xf numFmtId="0" fontId="34" fillId="0" borderId="41" xfId="215" applyBorder="1"/>
    <xf numFmtId="4" fontId="34" fillId="0" borderId="52" xfId="215" applyNumberFormat="1" applyBorder="1" applyAlignment="1">
      <alignment vertical="center"/>
    </xf>
    <xf numFmtId="4" fontId="34" fillId="0" borderId="32" xfId="215" applyNumberFormat="1" applyBorder="1" applyAlignment="1">
      <alignment vertical="center"/>
    </xf>
    <xf numFmtId="4" fontId="34" fillId="0" borderId="54" xfId="215" applyNumberFormat="1" applyBorder="1" applyAlignment="1">
      <alignment vertical="center"/>
    </xf>
    <xf numFmtId="4" fontId="34" fillId="0" borderId="26" xfId="215" applyNumberFormat="1" applyBorder="1" applyAlignment="1">
      <alignment vertical="center"/>
    </xf>
    <xf numFmtId="4" fontId="34" fillId="0" borderId="53" xfId="215" applyNumberFormat="1" applyBorder="1" applyAlignment="1">
      <alignment vertical="center"/>
    </xf>
    <xf numFmtId="0" fontId="35" fillId="0" borderId="41" xfId="215" applyFont="1" applyBorder="1"/>
    <xf numFmtId="4" fontId="35" fillId="0" borderId="52" xfId="215" applyNumberFormat="1" applyFont="1" applyBorder="1" applyAlignment="1">
      <alignment horizontal="center" vertical="center"/>
    </xf>
    <xf numFmtId="4" fontId="35" fillId="0" borderId="32" xfId="215" applyNumberFormat="1" applyFont="1" applyBorder="1" applyAlignment="1">
      <alignment vertical="center"/>
    </xf>
    <xf numFmtId="4" fontId="35" fillId="0" borderId="54" xfId="215" applyNumberFormat="1" applyFont="1" applyBorder="1" applyAlignment="1">
      <alignment vertical="center"/>
    </xf>
    <xf numFmtId="4" fontId="35" fillId="0" borderId="26" xfId="215" applyNumberFormat="1" applyFont="1" applyBorder="1" applyAlignment="1">
      <alignment vertical="center"/>
    </xf>
    <xf numFmtId="4" fontId="35" fillId="0" borderId="53" xfId="215" applyNumberFormat="1" applyFont="1" applyBorder="1" applyAlignment="1">
      <alignment vertical="center"/>
    </xf>
    <xf numFmtId="0" fontId="35" fillId="27" borderId="41" xfId="215" applyFont="1" applyFill="1" applyBorder="1"/>
    <xf numFmtId="4" fontId="35" fillId="27" borderId="52" xfId="215" applyNumberFormat="1" applyFont="1" applyFill="1" applyBorder="1" applyAlignment="1">
      <alignment vertical="center"/>
    </xf>
    <xf numFmtId="4" fontId="35" fillId="27" borderId="32" xfId="215" applyNumberFormat="1" applyFont="1" applyFill="1" applyBorder="1" applyAlignment="1">
      <alignment vertical="center"/>
    </xf>
    <xf numFmtId="4" fontId="35" fillId="27" borderId="54" xfId="215" applyNumberFormat="1" applyFont="1" applyFill="1" applyBorder="1" applyAlignment="1">
      <alignment vertical="center"/>
    </xf>
    <xf numFmtId="4" fontId="35" fillId="27" borderId="26" xfId="215" applyNumberFormat="1" applyFont="1" applyFill="1" applyBorder="1" applyAlignment="1">
      <alignment vertical="center"/>
    </xf>
    <xf numFmtId="4" fontId="35" fillId="27" borderId="53" xfId="215" applyNumberFormat="1" applyFont="1" applyFill="1" applyBorder="1" applyAlignment="1">
      <alignment vertical="center"/>
    </xf>
    <xf numFmtId="4" fontId="35" fillId="0" borderId="52" xfId="215" applyNumberFormat="1" applyFont="1" applyBorder="1" applyAlignment="1">
      <alignment vertical="center"/>
    </xf>
    <xf numFmtId="0" fontId="33" fillId="27" borderId="41" xfId="215" applyFont="1" applyFill="1" applyBorder="1"/>
    <xf numFmtId="0" fontId="33" fillId="0" borderId="41" xfId="215" applyFont="1" applyBorder="1"/>
    <xf numFmtId="0" fontId="34" fillId="0" borderId="66" xfId="215" applyBorder="1"/>
    <xf numFmtId="4" fontId="34" fillId="0" borderId="67" xfId="215" applyNumberFormat="1" applyBorder="1" applyAlignment="1">
      <alignment vertical="center"/>
    </xf>
    <xf numFmtId="4" fontId="34" fillId="0" borderId="68" xfId="215" applyNumberFormat="1" applyBorder="1" applyAlignment="1">
      <alignment vertical="center"/>
    </xf>
    <xf numFmtId="4" fontId="34" fillId="0" borderId="69" xfId="215" applyNumberFormat="1" applyBorder="1" applyAlignment="1">
      <alignment vertical="center"/>
    </xf>
    <xf numFmtId="4" fontId="34" fillId="0" borderId="70" xfId="215" applyNumberFormat="1" applyBorder="1" applyAlignment="1">
      <alignment vertical="center"/>
    </xf>
    <xf numFmtId="4" fontId="34" fillId="0" borderId="71" xfId="215" applyNumberFormat="1" applyBorder="1" applyAlignment="1">
      <alignment vertical="center"/>
    </xf>
    <xf numFmtId="4" fontId="33" fillId="27" borderId="52" xfId="215" applyNumberFormat="1" applyFont="1" applyFill="1" applyBorder="1" applyAlignment="1">
      <alignment vertical="center"/>
    </xf>
    <xf numFmtId="4" fontId="33" fillId="27" borderId="32" xfId="215" applyNumberFormat="1" applyFont="1" applyFill="1" applyBorder="1" applyAlignment="1">
      <alignment vertical="center"/>
    </xf>
    <xf numFmtId="4" fontId="33" fillId="27" borderId="54" xfId="215" applyNumberFormat="1" applyFont="1" applyFill="1" applyBorder="1" applyAlignment="1">
      <alignment vertical="center"/>
    </xf>
    <xf numFmtId="4" fontId="33" fillId="27" borderId="26" xfId="215" applyNumberFormat="1" applyFont="1" applyFill="1" applyBorder="1" applyAlignment="1">
      <alignment vertical="center"/>
    </xf>
    <xf numFmtId="4" fontId="33" fillId="27" borderId="53" xfId="215" applyNumberFormat="1" applyFont="1" applyFill="1" applyBorder="1" applyAlignment="1">
      <alignment vertical="center"/>
    </xf>
    <xf numFmtId="167" fontId="33" fillId="3" borderId="0" xfId="211" applyNumberFormat="1" applyFont="1" applyFill="1" applyAlignment="1">
      <alignment horizontal="right" vertical="center"/>
    </xf>
    <xf numFmtId="167" fontId="33" fillId="3" borderId="32" xfId="211" applyNumberFormat="1" applyFont="1" applyFill="1" applyBorder="1" applyAlignment="1">
      <alignment horizontal="right" vertical="center"/>
    </xf>
    <xf numFmtId="39" fontId="29" fillId="3" borderId="29" xfId="211" applyNumberFormat="1" applyFont="1" applyFill="1" applyBorder="1" applyAlignment="1">
      <alignment horizontal="center" vertical="center"/>
    </xf>
    <xf numFmtId="39" fontId="29" fillId="3" borderId="14" xfId="211" applyNumberFormat="1" applyFont="1" applyFill="1" applyBorder="1" applyAlignment="1">
      <alignment horizontal="center" vertical="center"/>
    </xf>
    <xf numFmtId="39" fontId="29" fillId="3" borderId="30" xfId="211" applyNumberFormat="1" applyFont="1" applyFill="1" applyBorder="1" applyAlignment="1">
      <alignment horizontal="center" vertical="center"/>
    </xf>
    <xf numFmtId="0" fontId="36" fillId="3" borderId="15" xfId="211" applyFill="1" applyBorder="1" applyAlignment="1">
      <alignment horizontal="center"/>
    </xf>
    <xf numFmtId="0" fontId="29" fillId="0" borderId="29" xfId="211" applyFont="1" applyBorder="1" applyAlignment="1">
      <alignment horizontal="center"/>
    </xf>
    <xf numFmtId="0" fontId="29" fillId="0" borderId="14" xfId="211" applyFont="1" applyBorder="1" applyAlignment="1">
      <alignment horizontal="center"/>
    </xf>
    <xf numFmtId="0" fontId="29" fillId="0" borderId="30" xfId="211" applyFont="1" applyBorder="1" applyAlignment="1">
      <alignment horizontal="center"/>
    </xf>
    <xf numFmtId="0" fontId="33" fillId="27" borderId="57" xfId="211" applyFont="1" applyFill="1" applyBorder="1" applyAlignment="1">
      <alignment horizontal="left" vertical="center"/>
    </xf>
    <xf numFmtId="0" fontId="36" fillId="27" borderId="65" xfId="211" applyFill="1" applyBorder="1" applyAlignment="1">
      <alignment horizontal="left" vertical="center"/>
    </xf>
    <xf numFmtId="0" fontId="33" fillId="27" borderId="57" xfId="211" applyFont="1" applyFill="1" applyBorder="1" applyAlignment="1">
      <alignment horizontal="center" vertical="center"/>
    </xf>
    <xf numFmtId="0" fontId="33" fillId="27" borderId="58" xfId="211" applyFont="1" applyFill="1" applyBorder="1" applyAlignment="1">
      <alignment horizontal="center" vertical="center"/>
    </xf>
    <xf numFmtId="49" fontId="33" fillId="27" borderId="42" xfId="211" applyNumberFormat="1" applyFont="1" applyFill="1" applyBorder="1" applyAlignment="1">
      <alignment horizontal="center" vertical="center"/>
    </xf>
    <xf numFmtId="49" fontId="33" fillId="27" borderId="43" xfId="211" applyNumberFormat="1" applyFont="1" applyFill="1" applyBorder="1" applyAlignment="1">
      <alignment horizontal="center" vertical="center"/>
    </xf>
    <xf numFmtId="49" fontId="33" fillId="27" borderId="44" xfId="211" applyNumberFormat="1" applyFont="1" applyFill="1" applyBorder="1" applyAlignment="1">
      <alignment horizontal="center" vertical="center"/>
    </xf>
    <xf numFmtId="49" fontId="33" fillId="27" borderId="45" xfId="211" applyNumberFormat="1" applyFont="1" applyFill="1" applyBorder="1" applyAlignment="1">
      <alignment horizontal="center" vertical="center"/>
    </xf>
    <xf numFmtId="49" fontId="33" fillId="27" borderId="46" xfId="211" applyNumberFormat="1" applyFont="1" applyFill="1" applyBorder="1" applyAlignment="1">
      <alignment horizontal="center" vertical="center"/>
    </xf>
  </cellXfs>
  <cellStyles count="216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P63"/>
  <sheetViews>
    <sheetView tabSelected="1" zoomScale="80" zoomScaleNormal="80" workbookViewId="0">
      <selection activeCell="H2" sqref="H2:J2"/>
    </sheetView>
  </sheetViews>
  <sheetFormatPr baseColWidth="10" defaultColWidth="5.84375" defaultRowHeight="13.2" x14ac:dyDescent="0.25"/>
  <cols>
    <col min="1" max="1" width="38.84375" style="6" customWidth="1"/>
    <col min="2" max="3" width="7.23046875" style="6" customWidth="1"/>
    <col min="4" max="4" width="6.53515625" style="6" customWidth="1"/>
    <col min="5" max="5" width="7.84375" style="6" customWidth="1"/>
    <col min="6" max="6" width="6.23046875" style="6" customWidth="1"/>
    <col min="7" max="10" width="7.23046875" style="6" customWidth="1"/>
    <col min="11" max="11" width="6.69140625" style="2" bestFit="1" customWidth="1"/>
    <col min="12" max="13" width="5.84375" style="2"/>
    <col min="14" max="16384" width="5.84375" style="6"/>
  </cols>
  <sheetData>
    <row r="1" spans="1:10" ht="78" customHeight="1" x14ac:dyDescent="0.25">
      <c r="A1" s="134" t="s">
        <v>44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 x14ac:dyDescent="0.25">
      <c r="A2" s="137"/>
      <c r="B2" s="137"/>
      <c r="C2" s="137"/>
      <c r="D2" s="3"/>
      <c r="E2" s="3"/>
      <c r="F2" s="3"/>
      <c r="G2" s="3"/>
      <c r="H2" s="132">
        <v>45037</v>
      </c>
      <c r="I2" s="132"/>
      <c r="J2" s="133"/>
    </row>
    <row r="3" spans="1:10" ht="15" customHeight="1" thickBot="1" x14ac:dyDescent="0.3">
      <c r="A3" s="138" t="s">
        <v>11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5" customHeight="1" x14ac:dyDescent="0.25">
      <c r="A4" s="141" t="s">
        <v>12</v>
      </c>
      <c r="B4" s="143" t="s">
        <v>13</v>
      </c>
      <c r="C4" s="144"/>
      <c r="D4" s="84"/>
      <c r="E4" s="81" t="s">
        <v>13</v>
      </c>
      <c r="F4" s="145" t="s">
        <v>46</v>
      </c>
      <c r="G4" s="146"/>
      <c r="H4" s="146"/>
      <c r="I4" s="146"/>
      <c r="J4" s="147"/>
    </row>
    <row r="5" spans="1:10" ht="15" customHeight="1" x14ac:dyDescent="0.25">
      <c r="A5" s="142"/>
      <c r="B5" s="148" t="s">
        <v>50</v>
      </c>
      <c r="C5" s="149"/>
      <c r="D5" s="85" t="s">
        <v>14</v>
      </c>
      <c r="E5" s="82" t="s">
        <v>15</v>
      </c>
      <c r="F5" s="29" t="s">
        <v>0</v>
      </c>
      <c r="G5" s="4" t="s">
        <v>1</v>
      </c>
      <c r="H5" s="4" t="s">
        <v>2</v>
      </c>
      <c r="I5" s="4" t="s">
        <v>3</v>
      </c>
      <c r="J5" s="76" t="s">
        <v>4</v>
      </c>
    </row>
    <row r="6" spans="1:10" ht="15" customHeight="1" thickBot="1" x14ac:dyDescent="0.3">
      <c r="A6" s="142"/>
      <c r="B6" s="77">
        <v>2022</v>
      </c>
      <c r="C6" s="5">
        <v>2023</v>
      </c>
      <c r="D6" s="86"/>
      <c r="E6" s="83" t="s">
        <v>5</v>
      </c>
      <c r="F6" s="78">
        <v>17</v>
      </c>
      <c r="G6" s="79">
        <f>F6+1</f>
        <v>18</v>
      </c>
      <c r="H6" s="79">
        <f t="shared" ref="H6:J6" si="0">G6+1</f>
        <v>19</v>
      </c>
      <c r="I6" s="79">
        <f t="shared" si="0"/>
        <v>20</v>
      </c>
      <c r="J6" s="80">
        <f t="shared" si="0"/>
        <v>21</v>
      </c>
    </row>
    <row r="7" spans="1:10" ht="15" customHeight="1" x14ac:dyDescent="0.25">
      <c r="A7" s="87" t="s">
        <v>47</v>
      </c>
      <c r="B7" s="88"/>
      <c r="C7" s="89"/>
      <c r="D7" s="90"/>
      <c r="E7" s="91"/>
      <c r="F7" s="92"/>
      <c r="G7" s="89"/>
      <c r="H7" s="89"/>
      <c r="I7" s="89"/>
      <c r="J7" s="93"/>
    </row>
    <row r="8" spans="1:10" ht="15" customHeight="1" x14ac:dyDescent="0.25">
      <c r="A8" s="94" t="s">
        <v>54</v>
      </c>
      <c r="B8" s="95">
        <v>410.09</v>
      </c>
      <c r="C8" s="96">
        <v>349.86363636363637</v>
      </c>
      <c r="D8" s="97">
        <v>-14.686133199142532</v>
      </c>
      <c r="E8" s="98">
        <v>350.2</v>
      </c>
      <c r="F8" s="96">
        <v>349</v>
      </c>
      <c r="G8" s="96">
        <v>348</v>
      </c>
      <c r="H8" s="96">
        <v>344</v>
      </c>
      <c r="I8" s="96">
        <v>341</v>
      </c>
      <c r="J8" s="99">
        <v>338</v>
      </c>
    </row>
    <row r="9" spans="1:10" ht="15" customHeight="1" x14ac:dyDescent="0.25">
      <c r="A9" s="100" t="s">
        <v>55</v>
      </c>
      <c r="B9" s="101">
        <v>466.2</v>
      </c>
      <c r="C9" s="102">
        <v>295.08227739130427</v>
      </c>
      <c r="D9" s="103">
        <v>-36.704788204353434</v>
      </c>
      <c r="E9" s="104">
        <v>288.55063199999995</v>
      </c>
      <c r="F9" s="102">
        <v>294.50315999999998</v>
      </c>
      <c r="G9" s="102">
        <v>295.05432000000002</v>
      </c>
      <c r="H9" s="102">
        <v>289.08341999999999</v>
      </c>
      <c r="I9" s="102">
        <v>283.93925999999999</v>
      </c>
      <c r="J9" s="105">
        <v>281.73462000000001</v>
      </c>
    </row>
    <row r="10" spans="1:10" ht="15" customHeight="1" x14ac:dyDescent="0.25">
      <c r="A10" s="94" t="s">
        <v>56</v>
      </c>
      <c r="B10" s="95">
        <v>497.2</v>
      </c>
      <c r="C10" s="96">
        <v>370.35555652173917</v>
      </c>
      <c r="D10" s="97">
        <v>-25.511754520969603</v>
      </c>
      <c r="E10" s="98">
        <v>384.470844</v>
      </c>
      <c r="F10" s="96">
        <v>393.06894</v>
      </c>
      <c r="G10" s="96">
        <v>389.94569999999999</v>
      </c>
      <c r="H10" s="96">
        <v>382.78062</v>
      </c>
      <c r="I10" s="96">
        <v>374.88065999999998</v>
      </c>
      <c r="J10" s="99">
        <v>375.06437999999997</v>
      </c>
    </row>
    <row r="11" spans="1:10" ht="15" customHeight="1" x14ac:dyDescent="0.25">
      <c r="A11" s="106" t="s">
        <v>57</v>
      </c>
      <c r="B11" s="107" t="s">
        <v>10</v>
      </c>
      <c r="C11" s="108">
        <v>372.19275652173911</v>
      </c>
      <c r="D11" s="109" t="s">
        <v>51</v>
      </c>
      <c r="E11" s="110">
        <v>386.308044</v>
      </c>
      <c r="F11" s="108">
        <v>394.90613999999999</v>
      </c>
      <c r="G11" s="108">
        <v>391.78289999999998</v>
      </c>
      <c r="H11" s="108">
        <v>384.61781999999999</v>
      </c>
      <c r="I11" s="108">
        <v>376.71785999999997</v>
      </c>
      <c r="J11" s="111">
        <v>376.90157999999997</v>
      </c>
    </row>
    <row r="12" spans="1:10" ht="15" customHeight="1" x14ac:dyDescent="0.25">
      <c r="A12" s="112" t="s">
        <v>58</v>
      </c>
      <c r="B12" s="113">
        <v>457.37093999999996</v>
      </c>
      <c r="C12" s="114">
        <v>370.35555652173917</v>
      </c>
      <c r="D12" s="115">
        <v>-19.025122907515907</v>
      </c>
      <c r="E12" s="116">
        <v>384.470844</v>
      </c>
      <c r="F12" s="114">
        <v>393.06894</v>
      </c>
      <c r="G12" s="114">
        <v>389.94569999999999</v>
      </c>
      <c r="H12" s="114">
        <v>382.78062</v>
      </c>
      <c r="I12" s="114">
        <v>374.88065999999998</v>
      </c>
      <c r="J12" s="117">
        <v>375.06437999999997</v>
      </c>
    </row>
    <row r="13" spans="1:10" ht="15" customHeight="1" x14ac:dyDescent="0.25">
      <c r="A13" s="106" t="s">
        <v>59</v>
      </c>
      <c r="B13" s="118">
        <v>448.18493999999998</v>
      </c>
      <c r="C13" s="108">
        <v>371.63360869565219</v>
      </c>
      <c r="D13" s="109">
        <v>-17.080299776326228</v>
      </c>
      <c r="E13" s="110">
        <v>387.41036399999996</v>
      </c>
      <c r="F13" s="108">
        <v>393.06894</v>
      </c>
      <c r="G13" s="108">
        <v>389.94569999999999</v>
      </c>
      <c r="H13" s="108">
        <v>382.78062</v>
      </c>
      <c r="I13" s="108">
        <v>374.88065999999998</v>
      </c>
      <c r="J13" s="111">
        <v>375.06437999999997</v>
      </c>
    </row>
    <row r="14" spans="1:10" ht="15" customHeight="1" x14ac:dyDescent="0.25">
      <c r="A14" s="94" t="s">
        <v>52</v>
      </c>
      <c r="B14" s="95">
        <v>335.95</v>
      </c>
      <c r="C14" s="96">
        <v>298.68181818181819</v>
      </c>
      <c r="D14" s="97">
        <v>-11.093371578562824</v>
      </c>
      <c r="E14" s="98">
        <v>297.60000000000002</v>
      </c>
      <c r="F14" s="96">
        <v>294</v>
      </c>
      <c r="G14" s="96">
        <v>290</v>
      </c>
      <c r="H14" s="96">
        <v>284</v>
      </c>
      <c r="I14" s="96">
        <v>278</v>
      </c>
      <c r="J14" s="99">
        <v>264</v>
      </c>
    </row>
    <row r="15" spans="1:10" ht="15" customHeight="1" x14ac:dyDescent="0.25">
      <c r="A15" s="100" t="s">
        <v>53</v>
      </c>
      <c r="B15" s="101">
        <v>360.19</v>
      </c>
      <c r="C15" s="102">
        <v>289.70140956521738</v>
      </c>
      <c r="D15" s="103">
        <v>-19.569835485377894</v>
      </c>
      <c r="E15" s="104">
        <v>298.05512799999997</v>
      </c>
      <c r="F15" s="102">
        <v>303.72412000000003</v>
      </c>
      <c r="G15" s="102">
        <v>303.72411999999997</v>
      </c>
      <c r="H15" s="102">
        <v>300.86993999999999</v>
      </c>
      <c r="I15" s="102">
        <v>293.98053999999996</v>
      </c>
      <c r="J15" s="105">
        <v>292.60265999999996</v>
      </c>
    </row>
    <row r="16" spans="1:10" ht="15" customHeight="1" x14ac:dyDescent="0.25">
      <c r="A16" s="94" t="s">
        <v>16</v>
      </c>
      <c r="B16" s="95">
        <v>491.51</v>
      </c>
      <c r="C16" s="96">
        <v>243.36059512409793</v>
      </c>
      <c r="D16" s="97">
        <v>-50.487152830237854</v>
      </c>
      <c r="E16" s="98">
        <v>232.13836028340083</v>
      </c>
      <c r="F16" s="96">
        <v>235.61750769230773</v>
      </c>
      <c r="G16" s="96">
        <v>239.40667813765185</v>
      </c>
      <c r="H16" s="96">
        <v>239.23444311740894</v>
      </c>
      <c r="I16" s="96">
        <v>235.96197773279357</v>
      </c>
      <c r="J16" s="99">
        <v>229.76151700404861</v>
      </c>
    </row>
    <row r="17" spans="1:10" ht="15" customHeight="1" x14ac:dyDescent="0.25">
      <c r="A17" s="100" t="s">
        <v>17</v>
      </c>
      <c r="B17" s="101">
        <v>349.74928627680731</v>
      </c>
      <c r="C17" s="102">
        <v>377.37342458305176</v>
      </c>
      <c r="D17" s="103">
        <v>7.8982686713423078</v>
      </c>
      <c r="E17" s="104">
        <v>377.80572180044317</v>
      </c>
      <c r="F17" s="102">
        <v>382.06063831485557</v>
      </c>
      <c r="G17" s="102">
        <v>382.28110031042098</v>
      </c>
      <c r="H17" s="102">
        <v>377.43093640798196</v>
      </c>
      <c r="I17" s="102">
        <v>369.93522855875801</v>
      </c>
      <c r="J17" s="105">
        <v>372.911465498891</v>
      </c>
    </row>
    <row r="18" spans="1:10" ht="15" customHeight="1" x14ac:dyDescent="0.25">
      <c r="A18" s="94" t="s">
        <v>65</v>
      </c>
      <c r="B18" s="95">
        <v>420.7</v>
      </c>
      <c r="C18" s="96">
        <v>474.73913043478262</v>
      </c>
      <c r="D18" s="97">
        <v>12.845051208648115</v>
      </c>
      <c r="E18" s="98">
        <v>505</v>
      </c>
      <c r="F18" s="96">
        <v>505</v>
      </c>
      <c r="G18" s="96">
        <v>505</v>
      </c>
      <c r="H18" s="96">
        <v>505</v>
      </c>
      <c r="I18" s="96">
        <v>498</v>
      </c>
      <c r="J18" s="99">
        <v>498</v>
      </c>
    </row>
    <row r="19" spans="1:10" ht="15" customHeight="1" x14ac:dyDescent="0.25">
      <c r="A19" s="100" t="s">
        <v>60</v>
      </c>
      <c r="B19" s="101">
        <v>410.43478260869563</v>
      </c>
      <c r="C19" s="102">
        <v>447.91304347826087</v>
      </c>
      <c r="D19" s="103">
        <v>9.1313559322034052</v>
      </c>
      <c r="E19" s="104">
        <v>463</v>
      </c>
      <c r="F19" s="102">
        <v>467.5</v>
      </c>
      <c r="G19" s="102">
        <v>467.5</v>
      </c>
      <c r="H19" s="102">
        <v>467.5</v>
      </c>
      <c r="I19" s="102">
        <v>497.5</v>
      </c>
      <c r="J19" s="105">
        <v>497.5</v>
      </c>
    </row>
    <row r="20" spans="1:10" ht="15" customHeight="1" x14ac:dyDescent="0.25">
      <c r="A20" s="119" t="s">
        <v>48</v>
      </c>
      <c r="B20" s="95"/>
      <c r="C20" s="96"/>
      <c r="D20" s="97"/>
      <c r="E20" s="98"/>
      <c r="F20" s="96"/>
      <c r="G20" s="96"/>
      <c r="H20" s="96"/>
      <c r="I20" s="96"/>
      <c r="J20" s="99"/>
    </row>
    <row r="21" spans="1:10" ht="15" customHeight="1" x14ac:dyDescent="0.25">
      <c r="A21" s="100" t="s">
        <v>18</v>
      </c>
      <c r="B21" s="101">
        <v>1708.72</v>
      </c>
      <c r="C21" s="102">
        <v>1334.4660444615818</v>
      </c>
      <c r="D21" s="103">
        <v>-21.902591152349032</v>
      </c>
      <c r="E21" s="104">
        <v>1264.3495445676265</v>
      </c>
      <c r="F21" s="102">
        <v>1269.1997084700654</v>
      </c>
      <c r="G21" s="102">
        <v>1286.6162061197329</v>
      </c>
      <c r="H21" s="102">
        <v>1279.120498270509</v>
      </c>
      <c r="I21" s="102">
        <v>1266.1132405321498</v>
      </c>
      <c r="J21" s="105">
        <v>1243.4056549889124</v>
      </c>
    </row>
    <row r="22" spans="1:10" ht="15" customHeight="1" x14ac:dyDescent="0.25">
      <c r="A22" s="94" t="s">
        <v>19</v>
      </c>
      <c r="B22" s="95">
        <v>1672.42</v>
      </c>
      <c r="C22" s="96">
        <v>1250.6138037134856</v>
      </c>
      <c r="D22" s="97">
        <v>-25.221307822587292</v>
      </c>
      <c r="E22" s="98">
        <v>1192.0380100221719</v>
      </c>
      <c r="F22" s="96">
        <v>1203.0611098004424</v>
      </c>
      <c r="G22" s="96">
        <v>1220.4776074501099</v>
      </c>
      <c r="H22" s="96">
        <v>1212.981899600886</v>
      </c>
      <c r="I22" s="96">
        <v>1199.9746418625266</v>
      </c>
      <c r="J22" s="99">
        <v>1177.2670563192896</v>
      </c>
    </row>
    <row r="23" spans="1:10" ht="15" customHeight="1" x14ac:dyDescent="0.25">
      <c r="A23" s="100" t="s">
        <v>61</v>
      </c>
      <c r="B23" s="101">
        <v>1760.55</v>
      </c>
      <c r="C23" s="102">
        <v>1063.909090909091</v>
      </c>
      <c r="D23" s="103">
        <v>-39.569504364596796</v>
      </c>
      <c r="E23" s="104">
        <v>971.8</v>
      </c>
      <c r="F23" s="102">
        <v>972</v>
      </c>
      <c r="G23" s="102">
        <v>978</v>
      </c>
      <c r="H23" s="102">
        <v>971</v>
      </c>
      <c r="I23" s="102">
        <v>956</v>
      </c>
      <c r="J23" s="105">
        <v>937</v>
      </c>
    </row>
    <row r="24" spans="1:10" ht="15" customHeight="1" x14ac:dyDescent="0.25">
      <c r="A24" s="94" t="s">
        <v>62</v>
      </c>
      <c r="B24" s="95">
        <v>2217.0500000000002</v>
      </c>
      <c r="C24" s="96">
        <v>1043.6363636363637</v>
      </c>
      <c r="D24" s="97">
        <v>-52.926800765144513</v>
      </c>
      <c r="E24" s="98">
        <v>1020</v>
      </c>
      <c r="F24" s="96">
        <v>1020</v>
      </c>
      <c r="G24" s="96">
        <v>1020</v>
      </c>
      <c r="H24" s="96">
        <v>1020</v>
      </c>
      <c r="I24" s="96">
        <v>1020</v>
      </c>
      <c r="J24" s="99">
        <v>1020</v>
      </c>
    </row>
    <row r="25" spans="1:10" ht="15" customHeight="1" x14ac:dyDescent="0.25">
      <c r="A25" s="120" t="s">
        <v>49</v>
      </c>
      <c r="B25" s="101"/>
      <c r="C25" s="102"/>
      <c r="D25" s="103"/>
      <c r="E25" s="104"/>
      <c r="F25" s="102"/>
      <c r="G25" s="102"/>
      <c r="H25" s="102"/>
      <c r="I25" s="102"/>
      <c r="J25" s="105"/>
    </row>
    <row r="26" spans="1:10" ht="15" customHeight="1" x14ac:dyDescent="0.25">
      <c r="A26" s="100" t="s">
        <v>63</v>
      </c>
      <c r="B26" s="101">
        <v>418.48</v>
      </c>
      <c r="C26" s="102">
        <v>451.69787300106009</v>
      </c>
      <c r="D26" s="103">
        <v>7.9377444563802442</v>
      </c>
      <c r="E26" s="104">
        <v>414.07172007095306</v>
      </c>
      <c r="F26" s="102">
        <v>519.40846155210602</v>
      </c>
      <c r="G26" s="102">
        <v>526.90416940132991</v>
      </c>
      <c r="H26" s="102">
        <v>529.77017534368031</v>
      </c>
      <c r="I26" s="102">
        <v>527.34509339246074</v>
      </c>
      <c r="J26" s="105">
        <v>546.74574900221683</v>
      </c>
    </row>
    <row r="27" spans="1:10" ht="15" customHeight="1" x14ac:dyDescent="0.25">
      <c r="A27" s="94" t="s">
        <v>64</v>
      </c>
      <c r="B27" s="95">
        <v>421.25</v>
      </c>
      <c r="C27" s="96">
        <v>462.12668392171952</v>
      </c>
      <c r="D27" s="97">
        <v>9.7036638389838714</v>
      </c>
      <c r="E27" s="98">
        <v>529.63789814634106</v>
      </c>
      <c r="F27" s="96">
        <v>538.8091171618621</v>
      </c>
      <c r="G27" s="96">
        <v>541.01373711751614</v>
      </c>
      <c r="H27" s="96">
        <v>537.2658831929042</v>
      </c>
      <c r="I27" s="96">
        <v>556.66653880266028</v>
      </c>
      <c r="J27" s="99">
        <v>547.40713498891307</v>
      </c>
    </row>
    <row r="28" spans="1:10" ht="15" customHeight="1" x14ac:dyDescent="0.25">
      <c r="A28" s="100" t="s">
        <v>20</v>
      </c>
      <c r="B28" s="101">
        <v>533.29999999999995</v>
      </c>
      <c r="C28" s="102">
        <v>593.80869565217392</v>
      </c>
      <c r="D28" s="103">
        <v>11.346089565380453</v>
      </c>
      <c r="E28" s="104">
        <v>685.6</v>
      </c>
      <c r="F28" s="102">
        <v>668.5</v>
      </c>
      <c r="G28" s="102">
        <v>676.1</v>
      </c>
      <c r="H28" s="102">
        <v>680.1</v>
      </c>
      <c r="I28" s="102">
        <v>695.7</v>
      </c>
      <c r="J28" s="105">
        <v>676.4</v>
      </c>
    </row>
    <row r="29" spans="1:10" ht="15" customHeight="1" x14ac:dyDescent="0.25">
      <c r="A29" s="119" t="s">
        <v>6</v>
      </c>
      <c r="B29" s="127"/>
      <c r="C29" s="128"/>
      <c r="D29" s="129"/>
      <c r="E29" s="130"/>
      <c r="F29" s="128"/>
      <c r="G29" s="128"/>
      <c r="H29" s="128"/>
      <c r="I29" s="128"/>
      <c r="J29" s="131"/>
    </row>
    <row r="30" spans="1:10" ht="15" customHeight="1" x14ac:dyDescent="0.25">
      <c r="A30" s="100" t="s">
        <v>7</v>
      </c>
      <c r="B30" s="101">
        <v>3069.9294630434788</v>
      </c>
      <c r="C30" s="102">
        <v>3621.5339938050679</v>
      </c>
      <c r="D30" s="103">
        <v>17.967987128106103</v>
      </c>
      <c r="E30" s="104">
        <v>3843.2037376940107</v>
      </c>
      <c r="F30" s="102">
        <v>3870.7614871396868</v>
      </c>
      <c r="G30" s="102">
        <v>3897.2169266075357</v>
      </c>
      <c r="H30" s="102">
        <v>3856.9826124168485</v>
      </c>
      <c r="I30" s="102">
        <v>3808.4809733924581</v>
      </c>
      <c r="J30" s="105">
        <v>3831.6294829268263</v>
      </c>
    </row>
    <row r="31" spans="1:10" ht="15" customHeight="1" x14ac:dyDescent="0.25">
      <c r="A31" s="94" t="s">
        <v>8</v>
      </c>
      <c r="B31" s="95">
        <v>3432.6101260869559</v>
      </c>
      <c r="C31" s="96">
        <v>4201.1142021902988</v>
      </c>
      <c r="D31" s="97">
        <v>22.388329809520428</v>
      </c>
      <c r="E31" s="98">
        <v>4477.0319749445644</v>
      </c>
      <c r="F31" s="96">
        <v>4529.9428538802622</v>
      </c>
      <c r="G31" s="96">
        <v>4543.1705736141876</v>
      </c>
      <c r="H31" s="96">
        <v>4509.5501192904621</v>
      </c>
      <c r="I31" s="96">
        <v>4492.4643146341423</v>
      </c>
      <c r="J31" s="99">
        <v>4456.08808536585</v>
      </c>
    </row>
    <row r="32" spans="1:10" ht="15" customHeight="1" thickBot="1" x14ac:dyDescent="0.3">
      <c r="A32" s="121" t="s">
        <v>9</v>
      </c>
      <c r="B32" s="122">
        <v>2267.5029891304353</v>
      </c>
      <c r="C32" s="123">
        <v>1782.9001213978584</v>
      </c>
      <c r="D32" s="124">
        <v>-21.371652873472826</v>
      </c>
      <c r="E32" s="125">
        <v>1595.0425379157416</v>
      </c>
      <c r="F32" s="123">
        <v>1584.5705931263844</v>
      </c>
      <c r="G32" s="123">
        <v>1584.5705931263844</v>
      </c>
      <c r="H32" s="123">
        <v>1579.3897362305975</v>
      </c>
      <c r="I32" s="123">
        <v>1579.3897362305975</v>
      </c>
      <c r="J32" s="126">
        <v>1715.7454804878034</v>
      </c>
    </row>
    <row r="34" spans="1:16" ht="13.8" thickBot="1" x14ac:dyDescent="0.3">
      <c r="A34" s="7"/>
      <c r="B34" s="8"/>
      <c r="C34" s="8"/>
      <c r="D34" s="8"/>
      <c r="E34" s="8"/>
      <c r="F34" s="8"/>
      <c r="G34" s="8"/>
      <c r="H34" s="9"/>
      <c r="I34" s="9"/>
      <c r="J34" s="9"/>
    </row>
    <row r="35" spans="1:16" x14ac:dyDescent="0.25">
      <c r="A35" s="30" t="s">
        <v>21</v>
      </c>
      <c r="B35" s="31"/>
      <c r="C35" s="32"/>
      <c r="D35" s="32"/>
      <c r="E35" s="32"/>
      <c r="F35" s="32" t="s">
        <v>22</v>
      </c>
      <c r="G35" s="32"/>
      <c r="H35" s="32"/>
      <c r="I35" s="32"/>
      <c r="J35" s="33"/>
    </row>
    <row r="36" spans="1:16" x14ac:dyDescent="0.25">
      <c r="A36" s="71" t="s">
        <v>23</v>
      </c>
      <c r="B36" s="72">
        <v>44986</v>
      </c>
      <c r="C36" s="72">
        <v>45017</v>
      </c>
      <c r="D36" s="72">
        <v>45047</v>
      </c>
      <c r="E36" s="72">
        <v>45078</v>
      </c>
      <c r="F36" s="72">
        <v>45170</v>
      </c>
      <c r="G36" s="72">
        <v>45261</v>
      </c>
      <c r="H36" s="72">
        <v>45352</v>
      </c>
      <c r="I36" s="72">
        <v>45536</v>
      </c>
      <c r="J36" s="73">
        <v>45839</v>
      </c>
    </row>
    <row r="37" spans="1:16" x14ac:dyDescent="0.25">
      <c r="A37" s="63" t="s">
        <v>24</v>
      </c>
      <c r="B37" s="64"/>
      <c r="C37" s="11"/>
      <c r="D37" s="11">
        <v>243.15341999999998</v>
      </c>
      <c r="E37" s="11"/>
      <c r="F37" s="11"/>
      <c r="G37" s="11">
        <v>256.38126</v>
      </c>
      <c r="H37" s="11">
        <v>259.68822</v>
      </c>
      <c r="I37" s="11">
        <v>257.94288</v>
      </c>
      <c r="J37" s="65">
        <v>260.88240000000002</v>
      </c>
    </row>
    <row r="38" spans="1:16" x14ac:dyDescent="0.25">
      <c r="A38" s="63" t="s">
        <v>25</v>
      </c>
      <c r="B38" s="64"/>
      <c r="C38" s="11"/>
      <c r="D38" s="11">
        <v>281.7</v>
      </c>
      <c r="E38" s="11">
        <v>273</v>
      </c>
      <c r="F38" s="11"/>
      <c r="G38" s="11"/>
      <c r="H38" s="11"/>
      <c r="I38" s="11"/>
      <c r="J38" s="65"/>
    </row>
    <row r="39" spans="1:16" x14ac:dyDescent="0.25">
      <c r="A39" s="63" t="s">
        <v>26</v>
      </c>
      <c r="B39" s="12"/>
      <c r="C39" s="13"/>
      <c r="D39" s="11">
        <v>308.92518000000001</v>
      </c>
      <c r="E39" s="11"/>
      <c r="F39" s="11">
        <v>301.30079999999998</v>
      </c>
      <c r="G39" s="11">
        <v>301.48451999999997</v>
      </c>
      <c r="H39" s="11">
        <v>302.03568000000001</v>
      </c>
      <c r="I39" s="11">
        <v>286.41947999999996</v>
      </c>
      <c r="J39" s="65">
        <v>259.41264000000001</v>
      </c>
    </row>
    <row r="40" spans="1:16" x14ac:dyDescent="0.25">
      <c r="A40" s="66" t="s">
        <v>27</v>
      </c>
      <c r="B40" s="15"/>
      <c r="C40" s="16"/>
      <c r="D40" s="14">
        <v>375.06437999999997</v>
      </c>
      <c r="E40" s="14">
        <v>367.62371999999999</v>
      </c>
      <c r="F40" s="14"/>
      <c r="G40" s="11"/>
      <c r="H40" s="11"/>
      <c r="I40" s="11"/>
      <c r="J40" s="65"/>
    </row>
    <row r="41" spans="1:16" x14ac:dyDescent="0.25">
      <c r="A41" s="66" t="s">
        <v>28</v>
      </c>
      <c r="B41" s="15"/>
      <c r="C41" s="16"/>
      <c r="D41" s="14">
        <v>376.90157999999997</v>
      </c>
      <c r="E41" s="14">
        <v>369.46091999999999</v>
      </c>
      <c r="F41" s="14"/>
      <c r="G41" s="14"/>
      <c r="H41" s="14"/>
      <c r="I41" s="14"/>
      <c r="J41" s="67"/>
      <c r="P41" s="1"/>
    </row>
    <row r="42" spans="1:16" x14ac:dyDescent="0.25">
      <c r="A42" s="66" t="s">
        <v>29</v>
      </c>
      <c r="B42" s="17"/>
      <c r="C42" s="16"/>
      <c r="D42" s="14">
        <v>375.06437999999997</v>
      </c>
      <c r="E42" s="14">
        <v>367.62371999999999</v>
      </c>
      <c r="F42" s="14"/>
      <c r="G42" s="14"/>
      <c r="H42" s="14"/>
      <c r="I42" s="14"/>
      <c r="J42" s="67"/>
      <c r="P42" s="1"/>
    </row>
    <row r="43" spans="1:16" x14ac:dyDescent="0.25">
      <c r="A43" s="63" t="s">
        <v>30</v>
      </c>
      <c r="B43" s="64"/>
      <c r="C43" s="18"/>
      <c r="D43" s="18">
        <v>375</v>
      </c>
      <c r="E43" s="18">
        <v>367.6</v>
      </c>
      <c r="F43" s="18"/>
      <c r="G43" s="14"/>
      <c r="H43" s="14"/>
      <c r="I43" s="14"/>
      <c r="J43" s="67"/>
      <c r="P43" s="1"/>
    </row>
    <row r="44" spans="1:16" x14ac:dyDescent="0.25">
      <c r="A44" s="63" t="s">
        <v>31</v>
      </c>
      <c r="B44" s="64"/>
      <c r="C44" s="11"/>
      <c r="D44" s="11">
        <v>261.10825999999997</v>
      </c>
      <c r="E44" s="11"/>
      <c r="F44" s="11">
        <v>217.60661999999999</v>
      </c>
      <c r="G44" s="11">
        <v>215.73663999999999</v>
      </c>
      <c r="H44" s="11">
        <v>219.18133999999998</v>
      </c>
      <c r="I44" s="11">
        <v>212.68562</v>
      </c>
      <c r="J44" s="65">
        <v>212.19351999999998</v>
      </c>
      <c r="K44" s="19"/>
      <c r="P44" s="1"/>
    </row>
    <row r="45" spans="1:16" x14ac:dyDescent="0.25">
      <c r="A45" s="63" t="s">
        <v>32</v>
      </c>
      <c r="B45" s="11"/>
      <c r="C45" s="64"/>
      <c r="D45" s="11">
        <v>292.60265999999996</v>
      </c>
      <c r="E45" s="11">
        <v>283.54802000000001</v>
      </c>
      <c r="F45" s="11"/>
      <c r="G45" s="11"/>
      <c r="H45" s="11"/>
      <c r="I45" s="11"/>
      <c r="J45" s="65"/>
      <c r="P45" s="1"/>
    </row>
    <row r="46" spans="1:16" x14ac:dyDescent="0.25">
      <c r="A46" s="68" t="s">
        <v>33</v>
      </c>
      <c r="B46" s="69"/>
      <c r="C46" s="20"/>
      <c r="D46" s="20">
        <v>333.5</v>
      </c>
      <c r="E46" s="11"/>
      <c r="F46" s="11">
        <v>343.25</v>
      </c>
      <c r="G46" s="11">
        <v>354.25</v>
      </c>
      <c r="H46" s="11">
        <v>362</v>
      </c>
      <c r="I46" s="11">
        <v>356</v>
      </c>
      <c r="J46" s="65">
        <v>341</v>
      </c>
      <c r="P46" s="2"/>
    </row>
    <row r="47" spans="1:16" x14ac:dyDescent="0.25">
      <c r="A47" s="36" t="s">
        <v>34</v>
      </c>
      <c r="B47" s="21">
        <v>44927</v>
      </c>
      <c r="C47" s="21">
        <v>44986</v>
      </c>
      <c r="D47" s="21">
        <v>45047</v>
      </c>
      <c r="E47" s="21">
        <v>45108</v>
      </c>
      <c r="F47" s="21">
        <v>45170</v>
      </c>
      <c r="G47" s="21">
        <v>45231</v>
      </c>
      <c r="H47" s="21">
        <v>45292</v>
      </c>
      <c r="I47" s="21"/>
      <c r="J47" s="37"/>
      <c r="P47" s="1"/>
    </row>
    <row r="48" spans="1:16" x14ac:dyDescent="0.25">
      <c r="A48" s="38" t="s">
        <v>35</v>
      </c>
      <c r="B48" s="39"/>
      <c r="C48" s="39"/>
      <c r="D48" s="39">
        <v>372.90808999999996</v>
      </c>
      <c r="E48" s="39">
        <v>377.42752000000002</v>
      </c>
      <c r="F48" s="39">
        <v>340.16978</v>
      </c>
      <c r="G48" s="39">
        <v>343.47667999999999</v>
      </c>
      <c r="H48" s="39">
        <v>344.68921</v>
      </c>
      <c r="I48" s="39"/>
      <c r="J48" s="40"/>
      <c r="N48" s="22"/>
      <c r="P48" s="1"/>
    </row>
    <row r="49" spans="1:16" x14ac:dyDescent="0.25">
      <c r="A49" s="36" t="s">
        <v>36</v>
      </c>
      <c r="B49" s="10">
        <v>44927</v>
      </c>
      <c r="C49" s="10">
        <v>44986</v>
      </c>
      <c r="D49" s="10">
        <v>45047</v>
      </c>
      <c r="E49" s="10">
        <v>45108</v>
      </c>
      <c r="F49" s="10">
        <v>45231</v>
      </c>
      <c r="G49" s="10">
        <v>45292</v>
      </c>
      <c r="H49" s="24">
        <v>45352</v>
      </c>
      <c r="I49" s="10"/>
      <c r="J49" s="41"/>
    </row>
    <row r="50" spans="1:16" x14ac:dyDescent="0.25">
      <c r="A50" s="42" t="s">
        <v>37</v>
      </c>
      <c r="B50" s="39"/>
      <c r="C50" s="70"/>
      <c r="D50" s="70">
        <v>567.63562477894004</v>
      </c>
      <c r="E50" s="70">
        <v>541.87449977262395</v>
      </c>
      <c r="F50" s="70">
        <v>520.04807109292108</v>
      </c>
      <c r="G50" s="70">
        <v>523.38885099287563</v>
      </c>
      <c r="H50" s="70">
        <v>526.13571446617163</v>
      </c>
      <c r="I50" s="39"/>
      <c r="J50" s="40"/>
      <c r="P50" s="1"/>
    </row>
    <row r="51" spans="1:16" x14ac:dyDescent="0.25">
      <c r="A51" s="36" t="s">
        <v>38</v>
      </c>
      <c r="B51" s="10">
        <v>44927</v>
      </c>
      <c r="C51" s="10">
        <v>44986</v>
      </c>
      <c r="D51" s="10">
        <v>45047</v>
      </c>
      <c r="E51" s="10">
        <v>45108</v>
      </c>
      <c r="F51" s="10">
        <v>45139</v>
      </c>
      <c r="G51" s="10">
        <v>45170</v>
      </c>
      <c r="H51" s="10">
        <v>45200</v>
      </c>
      <c r="I51" s="10"/>
      <c r="J51" s="41"/>
      <c r="P51" s="1"/>
    </row>
    <row r="52" spans="1:16" x14ac:dyDescent="0.25">
      <c r="A52" s="43" t="s">
        <v>39</v>
      </c>
      <c r="B52" s="44"/>
      <c r="C52" s="23"/>
      <c r="D52" s="23">
        <v>1177.2564</v>
      </c>
      <c r="E52" s="23">
        <v>1181.00422</v>
      </c>
      <c r="F52" s="23">
        <v>1173.2881199999999</v>
      </c>
      <c r="G52" s="23">
        <v>1162.9265</v>
      </c>
      <c r="H52" s="23">
        <v>1150.3602799999999</v>
      </c>
      <c r="I52" s="23"/>
      <c r="J52" s="45"/>
      <c r="P52" s="1"/>
    </row>
    <row r="53" spans="1:16" x14ac:dyDescent="0.25">
      <c r="A53" s="36" t="s">
        <v>40</v>
      </c>
      <c r="B53" s="10">
        <v>44986</v>
      </c>
      <c r="C53" s="10">
        <v>45047</v>
      </c>
      <c r="D53" s="10">
        <v>45108</v>
      </c>
      <c r="E53" s="10">
        <v>45200</v>
      </c>
      <c r="F53" s="10">
        <v>45352</v>
      </c>
      <c r="G53" s="10">
        <v>45413</v>
      </c>
      <c r="H53" s="10"/>
      <c r="I53" s="10"/>
      <c r="J53" s="41"/>
      <c r="P53" s="1"/>
    </row>
    <row r="54" spans="1:16" x14ac:dyDescent="0.25">
      <c r="A54" s="42" t="s">
        <v>45</v>
      </c>
      <c r="B54" s="49"/>
      <c r="C54" s="46">
        <v>547.40218000000004</v>
      </c>
      <c r="D54" s="46">
        <v>536.59964000000002</v>
      </c>
      <c r="E54" s="46">
        <v>530.42676000000006</v>
      </c>
      <c r="F54" s="46">
        <v>525.57664</v>
      </c>
      <c r="G54" s="46">
        <v>489.20074</v>
      </c>
      <c r="H54" s="46">
        <v>468.25704000000002</v>
      </c>
      <c r="I54" s="28"/>
      <c r="J54" s="47"/>
      <c r="P54" s="1"/>
    </row>
    <row r="55" spans="1:16" x14ac:dyDescent="0.25">
      <c r="A55" s="36" t="s">
        <v>41</v>
      </c>
      <c r="B55" s="10">
        <v>44986</v>
      </c>
      <c r="C55" s="10">
        <v>45047</v>
      </c>
      <c r="D55" s="10">
        <v>45139</v>
      </c>
      <c r="E55" s="10">
        <v>45200</v>
      </c>
      <c r="F55" s="10">
        <v>45261</v>
      </c>
      <c r="G55" s="10">
        <v>45352</v>
      </c>
      <c r="H55" s="10">
        <v>45413</v>
      </c>
      <c r="I55" s="10"/>
      <c r="J55" s="48"/>
      <c r="P55" s="1"/>
    </row>
    <row r="56" spans="1:16" x14ac:dyDescent="0.25">
      <c r="A56" s="35" t="s">
        <v>42</v>
      </c>
      <c r="B56" s="49"/>
      <c r="C56" s="49"/>
      <c r="D56" s="49">
        <v>676.4</v>
      </c>
      <c r="E56" s="49">
        <v>663</v>
      </c>
      <c r="F56" s="49">
        <v>651.4</v>
      </c>
      <c r="G56" s="49">
        <v>641.4</v>
      </c>
      <c r="H56" s="50">
        <v>628.1</v>
      </c>
      <c r="I56" s="50"/>
      <c r="J56" s="51"/>
      <c r="P56" s="1"/>
    </row>
    <row r="57" spans="1:16" ht="12" customHeight="1" x14ac:dyDescent="0.25">
      <c r="A57" s="52" t="s">
        <v>6</v>
      </c>
      <c r="B57" s="10">
        <v>44958</v>
      </c>
      <c r="C57" s="10">
        <v>45017</v>
      </c>
      <c r="D57" s="10">
        <v>45078</v>
      </c>
      <c r="E57" s="24">
        <v>45139</v>
      </c>
      <c r="F57" s="24">
        <v>45200</v>
      </c>
      <c r="G57" s="24">
        <v>45261</v>
      </c>
      <c r="H57" s="24">
        <v>45323</v>
      </c>
      <c r="I57" s="24"/>
      <c r="J57" s="53"/>
      <c r="P57" s="1"/>
    </row>
    <row r="58" spans="1:16" x14ac:dyDescent="0.25">
      <c r="A58" s="54" t="s">
        <v>7</v>
      </c>
      <c r="B58" s="25"/>
      <c r="C58" s="27">
        <v>3831.5948000000003</v>
      </c>
      <c r="D58" s="27">
        <v>3614.9928499999996</v>
      </c>
      <c r="E58" s="27">
        <v>3590.7422499999998</v>
      </c>
      <c r="F58" s="27">
        <v>3683.3354500000005</v>
      </c>
      <c r="G58" s="27">
        <v>3774.8263499999998</v>
      </c>
      <c r="H58" s="27">
        <v>3853.6408000000001</v>
      </c>
      <c r="I58" s="26"/>
      <c r="J58" s="55"/>
      <c r="P58" s="1"/>
    </row>
    <row r="59" spans="1:16" x14ac:dyDescent="0.25">
      <c r="A59" s="56"/>
      <c r="B59" s="24">
        <v>44927</v>
      </c>
      <c r="C59" s="24">
        <v>44986</v>
      </c>
      <c r="D59" s="24">
        <v>45017</v>
      </c>
      <c r="E59" s="24">
        <v>45047</v>
      </c>
      <c r="F59" s="24">
        <v>45139</v>
      </c>
      <c r="G59" s="24">
        <v>45170</v>
      </c>
      <c r="H59" s="24">
        <v>45200</v>
      </c>
      <c r="I59" s="24"/>
      <c r="J59" s="57"/>
      <c r="P59" s="1"/>
    </row>
    <row r="60" spans="1:16" x14ac:dyDescent="0.25">
      <c r="A60" s="54" t="s">
        <v>8</v>
      </c>
      <c r="B60" s="25"/>
      <c r="C60" s="27"/>
      <c r="D60" s="27">
        <v>4456.0477499999997</v>
      </c>
      <c r="E60" s="27">
        <v>4636.2737999999999</v>
      </c>
      <c r="F60" s="27">
        <v>5046.3293999999996</v>
      </c>
      <c r="G60" s="27">
        <v>5100.3420999999998</v>
      </c>
      <c r="H60" s="27">
        <v>5137.8203000000003</v>
      </c>
      <c r="I60" s="25"/>
      <c r="J60" s="58"/>
      <c r="P60" s="1"/>
    </row>
    <row r="61" spans="1:16" x14ac:dyDescent="0.25">
      <c r="A61" s="56"/>
      <c r="B61" s="24">
        <v>44958</v>
      </c>
      <c r="C61" s="24">
        <v>45017</v>
      </c>
      <c r="D61" s="24">
        <v>45047</v>
      </c>
      <c r="E61" s="24">
        <v>45078</v>
      </c>
      <c r="F61" s="24">
        <v>45108</v>
      </c>
      <c r="G61" s="24">
        <v>45139</v>
      </c>
      <c r="H61" s="24">
        <v>45200</v>
      </c>
      <c r="I61" s="10"/>
      <c r="J61" s="41"/>
      <c r="K61" s="6"/>
      <c r="L61" s="6"/>
      <c r="M61" s="6"/>
    </row>
    <row r="62" spans="1:16" ht="13.8" thickBot="1" x14ac:dyDescent="0.3">
      <c r="A62" s="59" t="s">
        <v>9</v>
      </c>
      <c r="B62" s="60"/>
      <c r="C62" s="74"/>
      <c r="D62" s="74">
        <v>1715.7299499999999</v>
      </c>
      <c r="E62" s="74">
        <v>1929.0249999999999</v>
      </c>
      <c r="F62" s="74">
        <v>1989.6514999999999</v>
      </c>
      <c r="G62" s="74">
        <v>2010.04405</v>
      </c>
      <c r="H62" s="74">
        <v>1797.8512999999998</v>
      </c>
      <c r="I62" s="61"/>
      <c r="J62" s="62"/>
      <c r="K62" s="6"/>
      <c r="L62" s="6"/>
      <c r="M62" s="6"/>
    </row>
    <row r="63" spans="1:16" x14ac:dyDescent="0.25">
      <c r="A63" s="34" t="s">
        <v>43</v>
      </c>
      <c r="C63" s="75"/>
      <c r="D63" s="75"/>
      <c r="E63" s="75"/>
      <c r="F63" s="75"/>
      <c r="G63" s="75"/>
      <c r="H63" s="75"/>
      <c r="K63" s="6"/>
      <c r="L63" s="6"/>
      <c r="M63" s="6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Cristopher Alexander González Corrales</cp:lastModifiedBy>
  <cp:lastPrinted>2023-02-06T17:46:15Z</cp:lastPrinted>
  <dcterms:created xsi:type="dcterms:W3CDTF">2010-11-09T14:07:20Z</dcterms:created>
  <dcterms:modified xsi:type="dcterms:W3CDTF">2023-04-24T16:16:34Z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