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ovalle_odepa_gob_cl/Documents/Internacional/Entregas/Resumen semanal/"/>
    </mc:Choice>
  </mc:AlternateContent>
  <xr:revisionPtr revIDLastSave="20" documentId="8_{7118431C-F949-4414-A3FF-3C99C7969333}" xr6:coauthVersionLast="47" xr6:coauthVersionMax="47" xr10:uidLastSave="{128C2113-143C-4A73-9B88-9FB41EE3604A}"/>
  <bookViews>
    <workbookView xWindow="28680" yWindow="-120" windowWidth="29040" windowHeight="15840" tabRatio="546" xr2:uid="{00000000-000D-0000-FFFF-FFFF00000000}"/>
  </bookViews>
  <sheets>
    <sheet name="Res. Semanal" sheetId="10" r:id="rId1"/>
  </sheets>
  <definedNames>
    <definedName name="_xlnm.Print_Area" localSheetId="0">'Res. Semanal'!$A$1:$J$54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<sst xmlns="http://schemas.openxmlformats.org/spreadsheetml/2006/main" count="69" uniqueCount="64">
  <si>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</si>
  <si>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</si>
  <si>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</si>
  <si>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</si>
  <si>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</si>
  <si>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</si>
  <si>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-</t>
  </si>
  <si>
    <t>Ganadería (USA)</t>
  </si>
  <si>
    <t>Ganado vivo o en pie</t>
  </si>
  <si>
    <t xml:space="preserve">Ganado de engorde </t>
  </si>
  <si>
    <t>Carne magra de cerdo</t>
  </si>
  <si>
    <t>s/i</t>
  </si>
  <si>
    <t>Febrero 2023</t>
  </si>
  <si>
    <t>USD/Tonelada</t>
  </si>
  <si>
    <t>Productos</t>
  </si>
  <si>
    <t>Promedio</t>
  </si>
  <si>
    <t>Enero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</si>
  <si>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</si>
  <si>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</si>
  <si>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</si>
  <si>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</si>
  <si>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</si>
  <si>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</si>
  <si>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</si>
  <si>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</si>
  <si>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</si>
  <si>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</si>
  <si>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</si>
  <si>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</si>
  <si>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</si>
  <si>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</si>
  <si>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</si>
  <si>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</si>
  <si>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</si>
  <si>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</si>
  <si>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</si>
  <si>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</si>
  <si>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</si>
  <si>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</si>
  <si>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</si>
  <si>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</si>
  <si>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</si>
  <si>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</si>
  <si>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</si>
  <si>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</si>
  <si>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</si>
  <si>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</si>
  <si>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</si>
  <si>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</si>
  <si>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</si>
  <si>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</si>
  <si>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</si>
  <si>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</si>
  <si>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</si>
  <si>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</si>
  <si>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</si>
  <si>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</si>
  <si>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</si>
  <si>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</si>
  <si>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</si>
  <si>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</si>
  <si>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</si>
  <si>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PRECIOS INTERNACIONALES DE PRODUCTOS BÁSICOS</t>
  </si>
  <si>
    <t>Azúcar Cruda Contrato 11, Fob, New York, EE.UU.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</si>
</sst>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.00\ "/>
    <numFmt numFmtId="175" formatCode="[$-340A]dddd\ d&quot; de &quot;mmmm&quot; de &quot;yyyy;@"/>
  </numFmts>
  <fonts count="41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0" fillId="0" borderId="0" applyNumberFormat="0" applyFill="0" applyBorder="0" applyAlignment="0" applyProtection="0"/>
  </cellStyleXfs>
  <cellXfs count="153">
    <xf numFmtId="164" fontId="0" fillId="0" borderId="0" xfId="0"/>
    <xf numFmtId="0" fontId="36" fillId="3" borderId="0" xfId="210" applyFill="1"/>
    <xf numFmtId="0" fontId="33" fillId="27" borderId="42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3" xfId="210" applyFont="1" applyFill="1" applyBorder="1" applyAlignment="1">
      <alignment horizontal="center" vertical="center"/>
    </xf>
    <xf numFmtId="0" fontId="34" fillId="0" borderId="45" xfId="210" applyFont="1" applyBorder="1" applyAlignment="1">
      <alignment horizontal="right" vertical="center"/>
    </xf>
    <xf numFmtId="4" fontId="34" fillId="27" borderId="45" xfId="210" applyNumberFormat="1" applyFont="1" applyFill="1" applyBorder="1" applyAlignment="1">
      <alignment vertical="center"/>
    </xf>
    <xf numFmtId="4" fontId="34" fillId="0" borderId="45" xfId="210" applyNumberFormat="1" applyFont="1" applyBorder="1" applyAlignment="1">
      <alignment vertical="center"/>
    </xf>
    <xf numFmtId="4" fontId="35" fillId="0" borderId="45" xfId="210" applyNumberFormat="1" applyFont="1" applyBorder="1" applyAlignment="1">
      <alignment vertical="center"/>
    </xf>
    <xf numFmtId="4" fontId="35" fillId="27" borderId="45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5" xfId="210" applyNumberFormat="1" applyFill="1" applyBorder="1" applyAlignment="1">
      <alignment vertical="center"/>
    </xf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5" xfId="210" applyNumberFormat="1" applyBorder="1"/>
    <xf numFmtId="2" fontId="35" fillId="0" borderId="18" xfId="210" applyNumberFormat="1" applyFont="1" applyBorder="1"/>
    <xf numFmtId="2" fontId="37" fillId="0" borderId="20" xfId="210" applyNumberFormat="1" applyFont="1" applyBorder="1"/>
    <xf numFmtId="2" fontId="37" fillId="0" borderId="45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5" xfId="210" applyNumberFormat="1" applyFont="1" applyBorder="1"/>
    <xf numFmtId="2" fontId="35" fillId="0" borderId="20" xfId="210" applyNumberFormat="1" applyFont="1" applyBorder="1"/>
    <xf numFmtId="2" fontId="38" fillId="0" borderId="18" xfId="210" applyNumberFormat="1" applyFont="1" applyBorder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4" fontId="34" fillId="0" borderId="16" xfId="210" applyNumberFormat="1" applyFont="1" applyBorder="1" applyAlignment="1">
      <alignment horizontal="right"/>
    </xf>
    <xf numFmtId="17" fontId="39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34" fillId="0" borderId="48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0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6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7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2" fontId="36" fillId="0" borderId="36" xfId="210" applyNumberFormat="1" applyBorder="1"/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0" fontId="33" fillId="27" borderId="25" xfId="210" applyFont="1" applyFill="1" applyBorder="1" applyAlignment="1">
      <alignment horizontal="center" vertical="center"/>
    </xf>
    <xf numFmtId="0" fontId="33" fillId="27" borderId="23" xfId="210" applyFont="1" applyFill="1" applyBorder="1" applyAlignment="1">
      <alignment horizontal="center" vertical="center"/>
    </xf>
    <xf numFmtId="4" fontId="36" fillId="27" borderId="25" xfId="210" applyNumberFormat="1" applyFill="1" applyBorder="1" applyAlignment="1">
      <alignment vertical="center"/>
    </xf>
    <xf numFmtId="0" fontId="33" fillId="27" borderId="52" xfId="210" applyFont="1" applyFill="1" applyBorder="1" applyAlignment="1">
      <alignment horizontal="center"/>
    </xf>
    <xf numFmtId="0" fontId="33" fillId="27" borderId="53" xfId="210" applyFont="1" applyFill="1" applyBorder="1" applyAlignment="1">
      <alignment vertical="center"/>
    </xf>
    <xf numFmtId="0" fontId="33" fillId="27" borderId="39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39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4" xfId="210" applyNumberFormat="1" applyBorder="1"/>
    <xf numFmtId="2" fontId="36" fillId="26" borderId="55" xfId="210" applyNumberFormat="1" applyFill="1" applyBorder="1"/>
    <xf numFmtId="2" fontId="34" fillId="26" borderId="55" xfId="210" applyNumberFormat="1" applyFont="1" applyFill="1" applyBorder="1"/>
    <xf numFmtId="2" fontId="34" fillId="26" borderId="56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37" fillId="0" borderId="0" xfId="210" applyNumberFormat="1" applyFont="1"/>
    <xf numFmtId="2" fontId="35" fillId="0" borderId="26" xfId="210" applyNumberFormat="1" applyFont="1" applyBorder="1"/>
    <xf numFmtId="2" fontId="35" fillId="0" borderId="0" xfId="210" applyNumberFormat="1" applyFont="1"/>
    <xf numFmtId="0" fontId="34" fillId="0" borderId="23" xfId="210" applyFont="1" applyBorder="1"/>
    <xf numFmtId="2" fontId="36" fillId="0" borderId="44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175" fontId="33" fillId="3" borderId="0" xfId="210" applyNumberFormat="1" applyFont="1" applyFill="1" applyAlignment="1">
      <alignment horizontal="right" vertical="center"/>
    </xf>
    <xf numFmtId="175" fontId="33" fillId="3" borderId="45" xfId="210" applyNumberFormat="1" applyFont="1" applyFill="1" applyBorder="1" applyAlignment="1">
      <alignment horizontal="right" vertical="center"/>
    </xf>
    <xf numFmtId="39" fontId="29" fillId="3" borderId="41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2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1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33" fillId="27" borderId="46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7" xfId="210" applyFill="1" applyBorder="1" applyAlignment="1">
      <alignment horizontal="left" vertical="center"/>
    </xf>
    <xf numFmtId="0" fontId="33" fillId="27" borderId="49" xfId="210" applyFont="1" applyFill="1" applyBorder="1" applyAlignment="1">
      <alignment horizontal="center" vertical="center"/>
    </xf>
    <xf numFmtId="0" fontId="33" fillId="27" borderId="51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39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  <xf numFmtId="2" fontId="35" fillId="0" borderId="16" xfId="210" applyNumberFormat="1" applyFont="1" applyBorder="1"/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1</xdr:row>
      <xdr:rowOff>166351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1</xdr:row>
      <xdr:rowOff>167217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J62"/>
  <sheetViews>
    <sheetView tabSelected="1" zoomScale="90" zoomScaleNormal="90" workbookViewId="0">
      <selection activeCell="P16" sqref="P16"/>
    </sheetView>
  </sheetViews>
  <sheetFormatPr baseColWidth="10" defaultColWidth="5.81640625" defaultRowHeight="12.75" x14ac:dyDescent="0.2"/>
  <cols>
    <col min="1" max="1" width="31.54296875" style="15" customWidth="1"/>
    <col min="2" max="3" width="7.26953125" style="15" customWidth="1"/>
    <col min="4" max="4" width="6.54296875" style="15" customWidth="1"/>
    <col min="5" max="5" width="7.81640625" style="15" customWidth="1"/>
    <col min="6" max="6" width="5.54296875" style="15" customWidth="1"/>
    <col min="7" max="10" width="7.26953125" style="15" customWidth="1"/>
    <col min="11" max="16384" width="5.81640625" style="15"/>
  </cols>
  <sheetData>
    <row r="1" spans="1:10" ht="78" customHeight="1" x14ac:dyDescent="0.2">
      <c r="A1" s="135" t="s">
        <v>62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" customHeight="1" x14ac:dyDescent="0.2">
      <c r="A2" s="138"/>
      <c r="B2" s="138"/>
      <c r="C2" s="138"/>
      <c r="D2" s="1"/>
      <c r="E2" s="1"/>
      <c r="F2" s="1"/>
      <c r="G2" s="1"/>
      <c r="H2" s="133">
        <v>44971</v>
      </c>
      <c r="I2" s="133"/>
      <c r="J2" s="134"/>
    </row>
    <row r="3" spans="1:10" ht="15" customHeight="1" thickBot="1" x14ac:dyDescent="0.3">
      <c r="A3" s="139" t="s">
        <v>13</v>
      </c>
      <c r="B3" s="140"/>
      <c r="C3" s="140"/>
      <c r="D3" s="140"/>
      <c r="E3" s="140"/>
      <c r="F3" s="140"/>
      <c r="G3" s="140"/>
      <c r="H3" s="140"/>
      <c r="I3" s="140"/>
      <c r="J3" s="141"/>
    </row>
    <row r="4" spans="1:10" ht="15" customHeight="1" x14ac:dyDescent="0.2">
      <c r="A4" s="142" t="s">
        <v>14</v>
      </c>
      <c r="B4" s="145" t="s">
        <v>15</v>
      </c>
      <c r="C4" s="146"/>
      <c r="D4" s="64"/>
      <c r="E4" s="53" t="s">
        <v>15</v>
      </c>
      <c r="F4" s="147" t="s">
        <v>12</v>
      </c>
      <c r="G4" s="148"/>
      <c r="H4" s="148"/>
      <c r="I4" s="148"/>
      <c r="J4" s="149"/>
    </row>
    <row r="5" spans="1:10" ht="15" customHeight="1" x14ac:dyDescent="0.2">
      <c r="A5" s="143"/>
      <c r="B5" s="150" t="s">
        <v>16</v>
      </c>
      <c r="C5" s="151"/>
      <c r="D5" s="65" t="s">
        <v>17</v>
      </c>
      <c r="E5" s="54" t="s">
        <v>18</v>
      </c>
      <c r="F5" s="82" t="s">
        <v>0</v>
      </c>
      <c r="G5" s="2" t="s">
        <v>1</v>
      </c>
      <c r="H5" s="2" t="s">
        <v>2</v>
      </c>
      <c r="I5" s="2" t="s">
        <v>3</v>
      </c>
      <c r="J5" s="63" t="s">
        <v>4</v>
      </c>
    </row>
    <row r="6" spans="1:10" ht="15" customHeight="1" x14ac:dyDescent="0.2">
      <c r="A6" s="144"/>
      <c r="B6" s="66">
        <v>2022</v>
      </c>
      <c r="C6" s="3">
        <v>2023</v>
      </c>
      <c r="D6" s="67"/>
      <c r="E6" s="55" t="s">
        <v>5</v>
      </c>
      <c r="F6" s="83">
        <v>13</v>
      </c>
      <c r="G6" s="4">
        <f>F6+1</f>
        <v>14</v>
      </c>
      <c r="H6" s="4">
        <f>G6+1</f>
        <v>15</v>
      </c>
      <c r="I6" s="4">
        <f>H6+1</f>
        <v>16</v>
      </c>
      <c r="J6" s="47">
        <f>I6+1</f>
        <v>17</v>
      </c>
    </row>
    <row r="7" spans="1:10" ht="15" customHeight="1" x14ac:dyDescent="0.2">
      <c r="A7" s="38"/>
      <c r="B7" s="68"/>
      <c r="C7" s="5"/>
      <c r="D7" s="48"/>
      <c r="E7" s="56"/>
      <c r="F7" s="68"/>
      <c r="G7" s="5"/>
      <c r="H7" s="5"/>
      <c r="I7" s="5"/>
      <c r="J7" s="129"/>
    </row>
    <row r="8" spans="1:10" ht="15" customHeight="1" x14ac:dyDescent="0.2">
      <c r="A8" s="39" t="s">
        <v>19</v>
      </c>
      <c r="B8" s="69">
        <v>304.14</v>
      </c>
      <c r="C8" s="6">
        <v>374.90909090909093</v>
      </c>
      <c r="D8" s="49">
        <v>23.268590421875103</v>
      </c>
      <c r="E8" s="57">
        <v>368</v>
      </c>
      <c r="F8" s="69">
        <v>361</v>
      </c>
      <c r="G8" s="6">
        <v>365</v>
      </c>
      <c r="H8" s="6">
        <v>0</v>
      </c>
      <c r="I8" s="6">
        <v>0</v>
      </c>
      <c r="J8" s="74">
        <v>0</v>
      </c>
    </row>
    <row r="9" spans="1:10" ht="15" customHeight="1" x14ac:dyDescent="0.2">
      <c r="A9" s="40" t="s">
        <v>20</v>
      </c>
      <c r="B9" s="70">
        <v>333.97</v>
      </c>
      <c r="C9" s="7">
        <v>323.98562700000014</v>
      </c>
      <c r="D9" s="50">
        <v>-2.9896017606371572</v>
      </c>
      <c r="E9" s="58">
        <v>324.33850000000001</v>
      </c>
      <c r="F9" s="70">
        <v>336.94247999999999</v>
      </c>
      <c r="G9" s="7">
        <v>334.73784000000001</v>
      </c>
      <c r="H9" s="7">
        <v>0</v>
      </c>
      <c r="I9" s="7">
        <v>0</v>
      </c>
      <c r="J9" s="73">
        <v>0</v>
      </c>
    </row>
    <row r="10" spans="1:10" ht="15" customHeight="1" x14ac:dyDescent="0.2">
      <c r="A10" s="39" t="s">
        <v>21</v>
      </c>
      <c r="B10" s="69">
        <v>378.26</v>
      </c>
      <c r="C10" s="6">
        <v>381.37056900000005</v>
      </c>
      <c r="D10" s="49">
        <v>0.82233622376143956</v>
      </c>
      <c r="E10" s="57">
        <v>398.36007599999999</v>
      </c>
      <c r="F10" s="69">
        <v>406.84793999999999</v>
      </c>
      <c r="G10" s="6">
        <v>404.55144000000001</v>
      </c>
      <c r="H10" s="6">
        <v>0</v>
      </c>
      <c r="I10" s="6">
        <v>0</v>
      </c>
      <c r="J10" s="74">
        <v>0</v>
      </c>
    </row>
    <row r="11" spans="1:10" ht="15" customHeight="1" x14ac:dyDescent="0.2">
      <c r="A11" s="41" t="s">
        <v>22</v>
      </c>
      <c r="B11" s="71" t="s">
        <v>6</v>
      </c>
      <c r="C11" s="8"/>
      <c r="D11" s="51"/>
      <c r="E11" s="59"/>
      <c r="F11" s="71"/>
      <c r="G11" s="8"/>
      <c r="H11" s="8"/>
      <c r="I11" s="8"/>
      <c r="J11" s="130"/>
    </row>
    <row r="12" spans="1:10" ht="15" customHeight="1" x14ac:dyDescent="0.2">
      <c r="A12" s="42" t="s">
        <v>23</v>
      </c>
      <c r="B12" s="72" t="s">
        <v>11</v>
      </c>
      <c r="C12" s="9">
        <v>383.20776899999998</v>
      </c>
      <c r="D12" s="52">
        <v>0</v>
      </c>
      <c r="E12" s="60">
        <v>400.19727599999999</v>
      </c>
      <c r="F12" s="72">
        <v>408.68513999999999</v>
      </c>
      <c r="G12" s="9">
        <v>406.38864000000001</v>
      </c>
      <c r="H12" s="9">
        <v>0</v>
      </c>
      <c r="I12" s="9">
        <v>0</v>
      </c>
      <c r="J12" s="131">
        <v>0</v>
      </c>
    </row>
    <row r="13" spans="1:10" ht="15" customHeight="1" x14ac:dyDescent="0.2">
      <c r="A13" s="41" t="s">
        <v>24</v>
      </c>
      <c r="B13" s="71">
        <v>378.72427578947361</v>
      </c>
      <c r="C13" s="8">
        <v>381.37056900000005</v>
      </c>
      <c r="D13" s="51">
        <v>0.69873873413845899</v>
      </c>
      <c r="E13" s="59">
        <v>398.36007599999999</v>
      </c>
      <c r="F13" s="71">
        <v>406.84793999999999</v>
      </c>
      <c r="G13" s="8">
        <v>404.55144000000001</v>
      </c>
      <c r="H13" s="8">
        <v>0</v>
      </c>
      <c r="I13" s="8">
        <v>0</v>
      </c>
      <c r="J13" s="130">
        <v>0</v>
      </c>
    </row>
    <row r="14" spans="1:10" ht="15" customHeight="1" x14ac:dyDescent="0.2">
      <c r="A14" s="42" t="s">
        <v>25</v>
      </c>
      <c r="B14" s="72">
        <v>374.17962315789481</v>
      </c>
      <c r="C14" s="9">
        <v>376.68570900000009</v>
      </c>
      <c r="D14" s="52">
        <v>0.66975476135100109</v>
      </c>
      <c r="E14" s="60">
        <v>392.84847600000001</v>
      </c>
      <c r="F14" s="72">
        <v>401.33634000000001</v>
      </c>
      <c r="G14" s="9">
        <v>332.90064000000001</v>
      </c>
      <c r="H14" s="9">
        <v>0</v>
      </c>
      <c r="I14" s="9">
        <v>0</v>
      </c>
      <c r="J14" s="131">
        <v>0</v>
      </c>
    </row>
    <row r="15" spans="1:10" ht="15" customHeight="1" x14ac:dyDescent="0.2">
      <c r="A15" s="40" t="s">
        <v>26</v>
      </c>
      <c r="B15" s="70">
        <v>272.43</v>
      </c>
      <c r="C15" s="7">
        <v>310.81818181818181</v>
      </c>
      <c r="D15" s="50">
        <v>14.091025884881176</v>
      </c>
      <c r="E15" s="58">
        <v>312.39999999999998</v>
      </c>
      <c r="F15" s="70">
        <v>314</v>
      </c>
      <c r="G15" s="7">
        <v>313</v>
      </c>
      <c r="H15" s="7">
        <v>0</v>
      </c>
      <c r="I15" s="7">
        <v>0</v>
      </c>
      <c r="J15" s="73">
        <v>0</v>
      </c>
    </row>
    <row r="16" spans="1:10" ht="15" customHeight="1" x14ac:dyDescent="0.2">
      <c r="A16" s="39" t="s">
        <v>27</v>
      </c>
      <c r="B16" s="69">
        <v>283.91000000000003</v>
      </c>
      <c r="C16" s="6">
        <v>303.11391600000002</v>
      </c>
      <c r="D16" s="49">
        <v>6.7640858018386041</v>
      </c>
      <c r="E16" s="57">
        <v>301.10614799999996</v>
      </c>
      <c r="F16" s="69">
        <v>303.92095999999998</v>
      </c>
      <c r="G16" s="6">
        <v>302.83833999999996</v>
      </c>
      <c r="H16" s="6">
        <v>0</v>
      </c>
      <c r="I16" s="6">
        <v>0</v>
      </c>
      <c r="J16" s="74">
        <v>0</v>
      </c>
    </row>
    <row r="17" spans="1:10" ht="15" customHeight="1" x14ac:dyDescent="0.2">
      <c r="A17" s="40" t="s">
        <v>28</v>
      </c>
      <c r="B17" s="70">
        <v>452.21</v>
      </c>
      <c r="C17" s="7">
        <v>252.52237492914983</v>
      </c>
      <c r="D17" s="50">
        <v>-44.158162152727755</v>
      </c>
      <c r="E17" s="58">
        <v>263.48375608744948</v>
      </c>
      <c r="F17" s="70">
        <v>257.1468852226721</v>
      </c>
      <c r="G17" s="7">
        <v>251.97983461538465</v>
      </c>
      <c r="H17" s="7">
        <v>0</v>
      </c>
      <c r="I17" s="7">
        <v>0</v>
      </c>
      <c r="J17" s="73">
        <v>0</v>
      </c>
    </row>
    <row r="18" spans="1:10" ht="15" customHeight="1" x14ac:dyDescent="0.2">
      <c r="A18" s="39" t="s">
        <v>29</v>
      </c>
      <c r="B18" s="69">
        <v>321.25438952325345</v>
      </c>
      <c r="C18" s="6">
        <v>394.64901826164089</v>
      </c>
      <c r="D18" s="49">
        <v>22.846264870436855</v>
      </c>
      <c r="E18" s="57">
        <v>393.03964569401296</v>
      </c>
      <c r="F18" s="69">
        <v>394.84743405764937</v>
      </c>
      <c r="G18" s="6">
        <v>390.43819414634117</v>
      </c>
      <c r="H18" s="6">
        <v>0</v>
      </c>
      <c r="I18" s="6">
        <v>0</v>
      </c>
      <c r="J18" s="74">
        <v>0</v>
      </c>
    </row>
    <row r="19" spans="1:10" ht="15" customHeight="1" x14ac:dyDescent="0.2">
      <c r="A19" s="40" t="s">
        <v>30</v>
      </c>
      <c r="B19" s="70">
        <v>421.19</v>
      </c>
      <c r="C19" s="7">
        <v>503.54545454545456</v>
      </c>
      <c r="D19" s="50">
        <v>19.553041274829553</v>
      </c>
      <c r="E19" s="58">
        <v>507.4</v>
      </c>
      <c r="F19" s="70">
        <v>502</v>
      </c>
      <c r="G19" s="7">
        <v>502</v>
      </c>
      <c r="H19" s="7">
        <v>502</v>
      </c>
      <c r="I19" s="7">
        <v>0</v>
      </c>
      <c r="J19" s="73">
        <v>0</v>
      </c>
    </row>
    <row r="20" spans="1:10" ht="15" customHeight="1" x14ac:dyDescent="0.2">
      <c r="A20" s="39" t="s">
        <v>31</v>
      </c>
      <c r="B20" s="69">
        <v>399</v>
      </c>
      <c r="C20" s="6">
        <v>448.93181818181819</v>
      </c>
      <c r="D20" s="49">
        <v>12.514240145819102</v>
      </c>
      <c r="E20" s="57">
        <v>451.5</v>
      </c>
      <c r="F20" s="69">
        <v>457.5</v>
      </c>
      <c r="G20" s="6">
        <v>457.5</v>
      </c>
      <c r="H20" s="6">
        <v>457.5</v>
      </c>
      <c r="I20" s="6">
        <v>0</v>
      </c>
      <c r="J20" s="74">
        <v>0</v>
      </c>
    </row>
    <row r="21" spans="1:10" ht="15" customHeight="1" x14ac:dyDescent="0.2">
      <c r="A21" s="40" t="s">
        <v>32</v>
      </c>
      <c r="B21" s="70">
        <v>1418.03</v>
      </c>
      <c r="C21" s="10">
        <v>1464.3636900443457</v>
      </c>
      <c r="D21" s="73">
        <v>3.2674689565344721</v>
      </c>
      <c r="E21" s="58">
        <v>1419.972520141906</v>
      </c>
      <c r="F21" s="70">
        <v>1414.0432395565399</v>
      </c>
      <c r="G21" s="7">
        <v>1467.72</v>
      </c>
      <c r="H21" s="7">
        <v>0</v>
      </c>
      <c r="I21" s="7">
        <v>0</v>
      </c>
      <c r="J21" s="73">
        <v>0</v>
      </c>
    </row>
    <row r="22" spans="1:10" ht="15" customHeight="1" x14ac:dyDescent="0.2">
      <c r="A22" s="39" t="s">
        <v>33</v>
      </c>
      <c r="B22" s="69">
        <v>1336.37</v>
      </c>
      <c r="C22" s="11">
        <v>1378.5157889711745</v>
      </c>
      <c r="D22" s="74">
        <v>3.1537515037882287</v>
      </c>
      <c r="E22" s="57">
        <v>1324.3592997605308</v>
      </c>
      <c r="F22" s="69">
        <v>1325.8584413303759</v>
      </c>
      <c r="G22" s="6">
        <v>1331.5904532150764</v>
      </c>
      <c r="H22" s="6">
        <v>0</v>
      </c>
      <c r="I22" s="6">
        <v>0</v>
      </c>
      <c r="J22" s="74">
        <v>0</v>
      </c>
    </row>
    <row r="23" spans="1:10" ht="15" customHeight="1" x14ac:dyDescent="0.2">
      <c r="A23" s="40" t="s">
        <v>34</v>
      </c>
      <c r="B23" s="70">
        <v>1372.43</v>
      </c>
      <c r="C23" s="10">
        <v>1184.590909090909</v>
      </c>
      <c r="D23" s="73">
        <v>-13.686606304809061</v>
      </c>
      <c r="E23" s="58">
        <v>1197.4000000000001</v>
      </c>
      <c r="F23" s="70">
        <v>1172</v>
      </c>
      <c r="G23" s="7">
        <v>1166</v>
      </c>
      <c r="H23" s="7">
        <v>0</v>
      </c>
      <c r="I23" s="7">
        <v>0</v>
      </c>
      <c r="J23" s="73">
        <v>0</v>
      </c>
    </row>
    <row r="24" spans="1:10" ht="15" customHeight="1" x14ac:dyDescent="0.2">
      <c r="A24" s="39" t="s">
        <v>35</v>
      </c>
      <c r="B24" s="69">
        <v>1358.57</v>
      </c>
      <c r="C24" s="11">
        <v>1203.6363636363637</v>
      </c>
      <c r="D24" s="74">
        <v>-11.404170294032411</v>
      </c>
      <c r="E24" s="61">
        <v>1144</v>
      </c>
      <c r="F24" s="84">
        <v>1110</v>
      </c>
      <c r="G24" s="12">
        <v>1110</v>
      </c>
      <c r="H24" s="12">
        <v>0</v>
      </c>
      <c r="I24" s="12">
        <v>0</v>
      </c>
      <c r="J24" s="132">
        <v>0</v>
      </c>
    </row>
    <row r="25" spans="1:10" ht="15" customHeight="1" x14ac:dyDescent="0.2">
      <c r="A25" s="40" t="s">
        <v>36</v>
      </c>
      <c r="B25" s="70">
        <v>402.47</v>
      </c>
      <c r="C25" s="10">
        <v>394.54298653996403</v>
      </c>
      <c r="D25" s="73">
        <v>-1.9695911397212171</v>
      </c>
      <c r="E25" s="58">
        <v>441.10036072727235</v>
      </c>
      <c r="F25" s="70">
        <v>448.19923698447855</v>
      </c>
      <c r="G25" s="7">
        <v>440.7035291352546</v>
      </c>
      <c r="H25" s="7">
        <v>0</v>
      </c>
      <c r="I25" s="7">
        <v>0</v>
      </c>
      <c r="J25" s="73">
        <v>0</v>
      </c>
    </row>
    <row r="26" spans="1:10" ht="15" customHeight="1" x14ac:dyDescent="0.2">
      <c r="A26" s="39" t="s">
        <v>37</v>
      </c>
      <c r="B26" s="69">
        <v>406.84</v>
      </c>
      <c r="C26" s="11">
        <v>439.79963495343679</v>
      </c>
      <c r="D26" s="74">
        <v>8.1013752220619324</v>
      </c>
      <c r="E26" s="57">
        <v>466.18893582261597</v>
      </c>
      <c r="F26" s="69">
        <v>467.37943059866922</v>
      </c>
      <c r="G26" s="6">
        <v>475.53652443458941</v>
      </c>
      <c r="H26" s="6">
        <v>0</v>
      </c>
      <c r="I26" s="6">
        <v>0</v>
      </c>
      <c r="J26" s="74">
        <v>0</v>
      </c>
    </row>
    <row r="27" spans="1:10" ht="15" customHeight="1" x14ac:dyDescent="0.2">
      <c r="A27" s="40" t="s">
        <v>38</v>
      </c>
      <c r="B27" s="70">
        <v>498.22</v>
      </c>
      <c r="C27" s="10">
        <v>549.14761904761906</v>
      </c>
      <c r="D27" s="73">
        <v>10.221913822732745</v>
      </c>
      <c r="E27" s="58">
        <v>564</v>
      </c>
      <c r="F27" s="70">
        <v>563</v>
      </c>
      <c r="G27" s="7">
        <v>563</v>
      </c>
      <c r="H27" s="7">
        <v>0</v>
      </c>
      <c r="I27" s="7">
        <v>0</v>
      </c>
      <c r="J27" s="73">
        <v>0</v>
      </c>
    </row>
    <row r="28" spans="1:10" ht="15" customHeight="1" x14ac:dyDescent="0.2">
      <c r="A28" s="43" t="s">
        <v>7</v>
      </c>
      <c r="B28" s="69"/>
      <c r="C28" s="11"/>
      <c r="D28" s="74"/>
      <c r="E28" s="57"/>
      <c r="F28" s="69"/>
      <c r="G28" s="11"/>
      <c r="H28" s="11"/>
      <c r="I28" s="11"/>
      <c r="J28" s="74"/>
    </row>
    <row r="29" spans="1:10" ht="15" customHeight="1" x14ac:dyDescent="0.2">
      <c r="A29" s="44" t="s">
        <v>8</v>
      </c>
      <c r="B29" s="75">
        <v>3033.7906710526313</v>
      </c>
      <c r="C29" s="13">
        <v>3469.1072889689576</v>
      </c>
      <c r="D29" s="76">
        <v>14.348933895471603</v>
      </c>
      <c r="E29" s="58">
        <v>3546.0871062705073</v>
      </c>
      <c r="F29" s="75">
        <v>3577.6572640354739</v>
      </c>
      <c r="G29" s="13">
        <v>3574.7912580931234</v>
      </c>
      <c r="H29" s="13">
        <v>0</v>
      </c>
      <c r="I29" s="13">
        <v>0</v>
      </c>
      <c r="J29" s="76">
        <v>0</v>
      </c>
    </row>
    <row r="30" spans="1:10" ht="15" customHeight="1" x14ac:dyDescent="0.2">
      <c r="A30" s="45" t="s">
        <v>9</v>
      </c>
      <c r="B30" s="77">
        <v>3556.164839473684</v>
      </c>
      <c r="C30" s="14">
        <v>4002.2339981951213</v>
      </c>
      <c r="D30" s="78">
        <v>12.543545613241491</v>
      </c>
      <c r="E30" s="57">
        <v>4120.7874363104183</v>
      </c>
      <c r="F30" s="77">
        <v>4127.048556984475</v>
      </c>
      <c r="G30" s="14">
        <v>4116.0254572062049</v>
      </c>
      <c r="H30" s="14">
        <v>0</v>
      </c>
      <c r="I30" s="14">
        <v>0</v>
      </c>
      <c r="J30" s="78">
        <v>0</v>
      </c>
    </row>
    <row r="31" spans="1:10" ht="15" customHeight="1" thickBot="1" x14ac:dyDescent="0.25">
      <c r="A31" s="46" t="s">
        <v>10</v>
      </c>
      <c r="B31" s="79">
        <v>1823.726342105263</v>
      </c>
      <c r="C31" s="80">
        <v>1734.9311856518846</v>
      </c>
      <c r="D31" s="81">
        <v>-4.8688859947526737</v>
      </c>
      <c r="E31" s="62">
        <v>1667.0013332682913</v>
      </c>
      <c r="F31" s="79">
        <v>1671.7633123725041</v>
      </c>
      <c r="G31" s="80">
        <v>1668.4563824390232</v>
      </c>
      <c r="H31" s="80">
        <v>0</v>
      </c>
      <c r="I31" s="80">
        <v>0</v>
      </c>
      <c r="J31" s="81">
        <v>0</v>
      </c>
    </row>
    <row r="33" spans="1:10" ht="13.5" thickBot="1" x14ac:dyDescent="0.25">
      <c r="A33" s="16"/>
      <c r="B33" s="17"/>
      <c r="C33" s="17"/>
      <c r="D33" s="17"/>
      <c r="E33" s="17"/>
      <c r="F33" s="17"/>
      <c r="G33" s="17"/>
      <c r="H33" s="18"/>
      <c r="I33" s="18"/>
      <c r="J33" s="18"/>
    </row>
    <row r="34" spans="1:10" x14ac:dyDescent="0.2">
      <c r="A34" s="85" t="s">
        <v>39</v>
      </c>
      <c r="B34" s="86"/>
      <c r="C34" s="87"/>
      <c r="D34" s="87"/>
      <c r="E34" s="87"/>
      <c r="F34" s="87" t="s">
        <v>40</v>
      </c>
      <c r="G34" s="87"/>
      <c r="H34" s="87"/>
      <c r="I34" s="87"/>
      <c r="J34" s="88"/>
    </row>
    <row r="35" spans="1:10" x14ac:dyDescent="0.2">
      <c r="A35" s="117" t="s">
        <v>41</v>
      </c>
      <c r="B35" s="118">
        <v>44896</v>
      </c>
      <c r="C35" s="118">
        <v>44927</v>
      </c>
      <c r="D35" s="118">
        <v>44958</v>
      </c>
      <c r="E35" s="118">
        <v>44986</v>
      </c>
      <c r="F35" s="118">
        <v>45170</v>
      </c>
      <c r="G35" s="118">
        <v>45261</v>
      </c>
      <c r="H35" s="118">
        <v>45352</v>
      </c>
      <c r="I35" s="118">
        <v>45536</v>
      </c>
      <c r="J35" s="119">
        <v>45839</v>
      </c>
    </row>
    <row r="36" spans="1:10" x14ac:dyDescent="0.2">
      <c r="A36" s="120" t="s">
        <v>42</v>
      </c>
      <c r="B36" s="121"/>
      <c r="C36" s="20"/>
      <c r="D36" s="20"/>
      <c r="E36" s="20">
        <v>288.80784</v>
      </c>
      <c r="F36" s="20">
        <v>296.61593999999997</v>
      </c>
      <c r="G36" s="20">
        <v>301.30079999999998</v>
      </c>
      <c r="H36" s="20">
        <v>304.0566</v>
      </c>
      <c r="I36" s="20">
        <v>293.30897999999996</v>
      </c>
      <c r="J36" s="122">
        <v>274.66140000000001</v>
      </c>
    </row>
    <row r="37" spans="1:10" x14ac:dyDescent="0.2">
      <c r="A37" s="120" t="s">
        <v>43</v>
      </c>
      <c r="B37" s="121"/>
      <c r="C37" s="20"/>
      <c r="D37" s="20"/>
      <c r="E37" s="20"/>
      <c r="F37" s="20"/>
      <c r="G37" s="20"/>
      <c r="H37" s="20"/>
      <c r="I37" s="20"/>
      <c r="J37" s="122"/>
    </row>
    <row r="38" spans="1:10" x14ac:dyDescent="0.2">
      <c r="A38" s="120" t="s">
        <v>44</v>
      </c>
      <c r="B38" s="21"/>
      <c r="C38" s="22"/>
      <c r="D38" s="20"/>
      <c r="E38" s="20"/>
      <c r="F38" s="20"/>
      <c r="G38" s="20"/>
      <c r="H38" s="20"/>
      <c r="I38" s="20"/>
      <c r="J38" s="122"/>
    </row>
    <row r="39" spans="1:10" x14ac:dyDescent="0.2">
      <c r="A39" s="123" t="s">
        <v>45</v>
      </c>
      <c r="B39" s="21"/>
      <c r="C39" s="22"/>
      <c r="D39" s="23">
        <v>404.55144000000001</v>
      </c>
      <c r="E39" s="23">
        <v>404.55144000000001</v>
      </c>
      <c r="F39" s="23">
        <v>404.55144000000001</v>
      </c>
      <c r="G39" s="20"/>
      <c r="H39" s="20"/>
      <c r="I39" s="20"/>
      <c r="J39" s="122"/>
    </row>
    <row r="40" spans="1:10" x14ac:dyDescent="0.2">
      <c r="A40" s="123" t="s">
        <v>46</v>
      </c>
      <c r="B40" s="24"/>
      <c r="C40" s="124"/>
      <c r="D40" s="24"/>
      <c r="E40" s="24"/>
      <c r="F40" s="24"/>
      <c r="G40" s="25"/>
      <c r="H40" s="20"/>
      <c r="I40" s="20"/>
      <c r="J40" s="122"/>
    </row>
    <row r="41" spans="1:10" x14ac:dyDescent="0.2">
      <c r="A41" s="123" t="s">
        <v>47</v>
      </c>
      <c r="B41" s="26"/>
      <c r="C41" s="27"/>
      <c r="D41" s="23">
        <v>406.38864000000001</v>
      </c>
      <c r="E41" s="23">
        <v>406.38864000000001</v>
      </c>
      <c r="F41" s="23">
        <v>406.38864000000001</v>
      </c>
      <c r="G41" s="23"/>
      <c r="H41" s="23"/>
      <c r="I41" s="23"/>
      <c r="J41" s="125"/>
    </row>
    <row r="42" spans="1:10" x14ac:dyDescent="0.2">
      <c r="A42" s="123" t="s">
        <v>48</v>
      </c>
      <c r="B42" s="28"/>
      <c r="C42" s="27"/>
      <c r="D42" s="23">
        <v>404.55144000000001</v>
      </c>
      <c r="E42" s="23">
        <v>404.55144000000001</v>
      </c>
      <c r="F42" s="23">
        <v>404.55144000000001</v>
      </c>
      <c r="G42" s="23"/>
      <c r="H42" s="23"/>
      <c r="I42" s="23"/>
      <c r="J42" s="125"/>
    </row>
    <row r="43" spans="1:10" x14ac:dyDescent="0.2">
      <c r="A43" s="120" t="s">
        <v>49</v>
      </c>
      <c r="B43" s="126"/>
      <c r="C43" s="29"/>
      <c r="D43" s="29">
        <v>402.6</v>
      </c>
      <c r="E43" s="29">
        <v>398.7</v>
      </c>
      <c r="F43" s="29"/>
      <c r="G43" s="23"/>
      <c r="H43" s="23"/>
      <c r="I43" s="23"/>
      <c r="J43" s="125"/>
    </row>
    <row r="44" spans="1:10" x14ac:dyDescent="0.2">
      <c r="A44" s="120" t="s">
        <v>50</v>
      </c>
      <c r="B44" s="121"/>
      <c r="C44" s="20"/>
      <c r="D44" s="20"/>
      <c r="E44" s="20">
        <v>268.58817999999997</v>
      </c>
      <c r="F44" s="20">
        <v>241.32583999999997</v>
      </c>
      <c r="G44" s="20">
        <v>235.32221999999999</v>
      </c>
      <c r="H44" s="20">
        <v>238.07798</v>
      </c>
      <c r="I44" s="20">
        <v>223.31497999999999</v>
      </c>
      <c r="J44" s="122">
        <v>221.34657999999999</v>
      </c>
    </row>
    <row r="45" spans="1:10" x14ac:dyDescent="0.2">
      <c r="A45" s="120" t="s">
        <v>51</v>
      </c>
      <c r="B45" s="20"/>
      <c r="C45" s="121"/>
      <c r="D45" s="20"/>
      <c r="E45" s="20"/>
      <c r="F45" s="20"/>
      <c r="G45" s="20"/>
      <c r="H45" s="20"/>
      <c r="I45" s="20"/>
      <c r="J45" s="122"/>
    </row>
    <row r="46" spans="1:10" x14ac:dyDescent="0.2">
      <c r="A46" s="127" t="s">
        <v>52</v>
      </c>
      <c r="B46" s="128"/>
      <c r="C46" s="30"/>
      <c r="D46" s="30"/>
      <c r="E46" s="20">
        <v>365.75</v>
      </c>
      <c r="F46" s="20">
        <v>367.5</v>
      </c>
      <c r="G46" s="20">
        <v>369.75</v>
      </c>
      <c r="H46" s="20">
        <v>371.75</v>
      </c>
      <c r="I46" s="20">
        <v>396.5</v>
      </c>
      <c r="J46" s="122">
        <v>385.75</v>
      </c>
    </row>
    <row r="47" spans="1:10" x14ac:dyDescent="0.2">
      <c r="A47" s="90" t="s">
        <v>53</v>
      </c>
      <c r="B47" s="31">
        <v>44927</v>
      </c>
      <c r="C47" s="31">
        <v>44986</v>
      </c>
      <c r="D47" s="31">
        <v>45047</v>
      </c>
      <c r="E47" s="31">
        <v>45108</v>
      </c>
      <c r="F47" s="31">
        <v>45170</v>
      </c>
      <c r="G47" s="31">
        <v>45231</v>
      </c>
      <c r="H47" s="31">
        <v>45292</v>
      </c>
      <c r="I47" s="31"/>
      <c r="J47" s="91"/>
    </row>
    <row r="48" spans="1:10" x14ac:dyDescent="0.2">
      <c r="A48" s="92" t="s">
        <v>54</v>
      </c>
      <c r="B48" s="93"/>
      <c r="C48" s="93">
        <v>390.43466000000001</v>
      </c>
      <c r="D48" s="93">
        <v>395.94616000000002</v>
      </c>
      <c r="E48" s="93">
        <v>402.00880999999998</v>
      </c>
      <c r="F48" s="93">
        <v>365.08175999999997</v>
      </c>
      <c r="G48" s="93">
        <v>369.27049999999997</v>
      </c>
      <c r="H48" s="93">
        <v>369.27049999999997</v>
      </c>
      <c r="I48" s="93"/>
      <c r="J48" s="94"/>
    </row>
    <row r="49" spans="1:10" x14ac:dyDescent="0.2">
      <c r="A49" s="90" t="s">
        <v>55</v>
      </c>
      <c r="B49" s="19">
        <v>44927</v>
      </c>
      <c r="C49" s="19">
        <v>44986</v>
      </c>
      <c r="D49" s="19">
        <v>45047</v>
      </c>
      <c r="E49" s="19">
        <v>45108</v>
      </c>
      <c r="F49" s="19">
        <v>45231</v>
      </c>
      <c r="G49" s="19">
        <v>45292</v>
      </c>
      <c r="H49" s="33">
        <v>45352</v>
      </c>
      <c r="I49" s="19"/>
      <c r="J49" s="95"/>
    </row>
    <row r="50" spans="1:10" x14ac:dyDescent="0.2">
      <c r="A50" s="96" t="s">
        <v>56</v>
      </c>
      <c r="B50" s="93"/>
      <c r="C50" s="152">
        <v>619.31222237619534</v>
      </c>
      <c r="D50" s="152">
        <v>613.01489436752797</v>
      </c>
      <c r="E50" s="152">
        <v>610.99075322188492</v>
      </c>
      <c r="F50" s="152">
        <v>593.37322843573247</v>
      </c>
      <c r="G50" s="152">
        <v>597.04666977412171</v>
      </c>
      <c r="H50" s="152">
        <v>598.92087453860597</v>
      </c>
      <c r="I50" s="93"/>
      <c r="J50" s="94"/>
    </row>
    <row r="51" spans="1:10" x14ac:dyDescent="0.2">
      <c r="A51" s="90" t="s">
        <v>57</v>
      </c>
      <c r="B51" s="19">
        <v>44927</v>
      </c>
      <c r="C51" s="19">
        <v>44986</v>
      </c>
      <c r="D51" s="19">
        <v>45047</v>
      </c>
      <c r="E51" s="19">
        <v>45108</v>
      </c>
      <c r="F51" s="19">
        <v>45139</v>
      </c>
      <c r="G51" s="19">
        <v>45170</v>
      </c>
      <c r="H51" s="19">
        <v>45200</v>
      </c>
      <c r="I51" s="19"/>
      <c r="J51" s="95"/>
    </row>
    <row r="52" spans="1:10" x14ac:dyDescent="0.2">
      <c r="A52" s="97" t="s">
        <v>58</v>
      </c>
      <c r="B52" s="98"/>
      <c r="C52" s="32">
        <v>1331.5783999999999</v>
      </c>
      <c r="D52" s="32">
        <v>1334.4443799999999</v>
      </c>
      <c r="E52" s="32">
        <v>1332.0193200000001</v>
      </c>
      <c r="F52" s="32">
        <v>1323.20092</v>
      </c>
      <c r="G52" s="32">
        <v>1311.5165400000001</v>
      </c>
      <c r="H52" s="32">
        <v>1298.9503199999999</v>
      </c>
      <c r="I52" s="32"/>
      <c r="J52" s="99"/>
    </row>
    <row r="53" spans="1:10" x14ac:dyDescent="0.2">
      <c r="A53" s="90" t="s">
        <v>59</v>
      </c>
      <c r="B53" s="19">
        <v>44986</v>
      </c>
      <c r="C53" s="19">
        <v>45047</v>
      </c>
      <c r="D53" s="19">
        <v>45108</v>
      </c>
      <c r="E53" s="19">
        <v>45200</v>
      </c>
      <c r="F53" s="19">
        <v>45352</v>
      </c>
      <c r="G53" s="19">
        <v>45413</v>
      </c>
      <c r="H53" s="19"/>
      <c r="I53" s="19"/>
      <c r="J53" s="95"/>
    </row>
    <row r="54" spans="1:10" x14ac:dyDescent="0.2">
      <c r="A54" s="96" t="s">
        <v>63</v>
      </c>
      <c r="B54" s="100">
        <v>475.53222</v>
      </c>
      <c r="C54" s="100">
        <v>440.91999999999996</v>
      </c>
      <c r="D54" s="100">
        <v>427.47194000000002</v>
      </c>
      <c r="E54" s="100">
        <v>424.60596000000004</v>
      </c>
      <c r="F54" s="100">
        <v>426.81055999999995</v>
      </c>
      <c r="G54" s="100">
        <v>405.20547999999997</v>
      </c>
      <c r="H54" s="37"/>
      <c r="I54" s="37"/>
      <c r="J54" s="101"/>
    </row>
    <row r="55" spans="1:10" x14ac:dyDescent="0.2">
      <c r="A55" s="90" t="s">
        <v>60</v>
      </c>
      <c r="B55" s="19">
        <v>44986</v>
      </c>
      <c r="C55" s="19">
        <v>45047</v>
      </c>
      <c r="D55" s="19">
        <v>45139</v>
      </c>
      <c r="E55" s="19">
        <v>45200</v>
      </c>
      <c r="F55" s="19">
        <v>45261</v>
      </c>
      <c r="G55" s="19">
        <v>45352</v>
      </c>
      <c r="H55" s="19">
        <v>45413</v>
      </c>
      <c r="I55" s="19"/>
      <c r="J55" s="102"/>
    </row>
    <row r="56" spans="1:10" x14ac:dyDescent="0.2">
      <c r="A56" s="89" t="s">
        <v>61</v>
      </c>
      <c r="B56" s="103"/>
      <c r="C56" s="103">
        <v>569.70000000000005</v>
      </c>
      <c r="D56" s="103">
        <v>552.29999999999995</v>
      </c>
      <c r="E56" s="103">
        <v>538.79999999999995</v>
      </c>
      <c r="F56" s="103">
        <v>530.79999999999995</v>
      </c>
      <c r="G56" s="103">
        <v>523.9</v>
      </c>
      <c r="H56" s="104">
        <v>515.1</v>
      </c>
      <c r="I56" s="104"/>
      <c r="J56" s="105"/>
    </row>
    <row r="57" spans="1:10" ht="12" customHeight="1" x14ac:dyDescent="0.2">
      <c r="A57" s="106" t="s">
        <v>7</v>
      </c>
      <c r="B57" s="19">
        <v>44896</v>
      </c>
      <c r="C57" s="19">
        <v>44958</v>
      </c>
      <c r="D57" s="19">
        <v>45017</v>
      </c>
      <c r="E57" s="33">
        <v>45078</v>
      </c>
      <c r="F57" s="33">
        <v>45139</v>
      </c>
      <c r="G57" s="33">
        <v>45200</v>
      </c>
      <c r="H57" s="33">
        <v>45261</v>
      </c>
      <c r="I57" s="33"/>
      <c r="J57" s="107"/>
    </row>
    <row r="58" spans="1:10" x14ac:dyDescent="0.2">
      <c r="A58" s="108" t="s">
        <v>8</v>
      </c>
      <c r="B58" s="34"/>
      <c r="C58" s="36">
        <v>3574.7588999999998</v>
      </c>
      <c r="D58" s="36">
        <v>3630.4250500000003</v>
      </c>
      <c r="E58" s="36">
        <v>3532.32035</v>
      </c>
      <c r="F58" s="36">
        <v>3510.2743499999997</v>
      </c>
      <c r="G58" s="36">
        <v>3601.7652499999999</v>
      </c>
      <c r="H58" s="36">
        <v>3685.5400500000001</v>
      </c>
      <c r="I58" s="35"/>
      <c r="J58" s="109"/>
    </row>
    <row r="59" spans="1:10" x14ac:dyDescent="0.2">
      <c r="A59" s="110"/>
      <c r="B59" s="33">
        <v>44927</v>
      </c>
      <c r="C59" s="33">
        <v>44986</v>
      </c>
      <c r="D59" s="33">
        <v>45017</v>
      </c>
      <c r="E59" s="33">
        <v>45047</v>
      </c>
      <c r="F59" s="33">
        <v>45139</v>
      </c>
      <c r="G59" s="33">
        <v>45170</v>
      </c>
      <c r="H59" s="33">
        <v>45200</v>
      </c>
      <c r="I59" s="33"/>
      <c r="J59" s="111"/>
    </row>
    <row r="60" spans="1:10" x14ac:dyDescent="0.2">
      <c r="A60" s="108" t="s">
        <v>9</v>
      </c>
      <c r="B60" s="34"/>
      <c r="C60" s="36">
        <v>4114.8859000000002</v>
      </c>
      <c r="D60" s="36">
        <v>4208.5814</v>
      </c>
      <c r="E60" s="36">
        <v>4296.7654000000002</v>
      </c>
      <c r="F60" s="36">
        <v>4587.22145</v>
      </c>
      <c r="G60" s="36">
        <v>4650.0525500000003</v>
      </c>
      <c r="H60" s="36">
        <v>4698.55375</v>
      </c>
      <c r="I60" s="34"/>
      <c r="J60" s="112"/>
    </row>
    <row r="61" spans="1:10" x14ac:dyDescent="0.2">
      <c r="A61" s="110"/>
      <c r="B61" s="33">
        <v>44958</v>
      </c>
      <c r="C61" s="33">
        <v>45017</v>
      </c>
      <c r="D61" s="33">
        <v>45047</v>
      </c>
      <c r="E61" s="33">
        <v>45078</v>
      </c>
      <c r="F61" s="33">
        <v>45108</v>
      </c>
      <c r="G61" s="33">
        <v>45139</v>
      </c>
      <c r="H61" s="33">
        <v>45200</v>
      </c>
      <c r="I61" s="19"/>
      <c r="J61" s="95"/>
    </row>
    <row r="62" spans="1:10" ht="13.5" thickBot="1" x14ac:dyDescent="0.25">
      <c r="A62" s="113" t="s">
        <v>10</v>
      </c>
      <c r="B62" s="114"/>
      <c r="C62" s="114">
        <v>1923.5135</v>
      </c>
      <c r="D62" s="114">
        <v>2117.5182999999997</v>
      </c>
      <c r="E62" s="114">
        <v>2310.9719500000001</v>
      </c>
      <c r="F62" s="114">
        <v>2344.5920999999998</v>
      </c>
      <c r="G62" s="114">
        <v>2335.7737000000002</v>
      </c>
      <c r="H62" s="114">
        <v>2045.8688</v>
      </c>
      <c r="I62" s="115"/>
      <c r="J62" s="116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reportings xmlns="http://reportinglists.napkyn.com">
  <reporting xmlns="http://reportinglists.napkyn.com">[]</reporting>
</reportings>
</file>

<file path=customXml/item2.xml><?xml version="1.0" encoding="utf-8"?>
<groups xmlns="http://grouplists.napkyn.com">
  <group xmlns="http://grouplists.napkyn.com">[]</group>
</group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2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Res. Semanal</vt:lpstr>
      <vt:lpstr>'Res. Semanal'!Área_de_impresión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Guillermo Pino González - Odepa</dc:creator>
  <cp:keywords>commodities, azúcar, arroz, harina, trigo, maíz, aceite</cp:keywords>
  <dc:description/>
  <cp:lastModifiedBy>Jaime Ovalle Reyes</cp:lastModifiedBy>
  <cp:lastPrinted>2023-02-06T17:46:15Z</cp:lastPrinted>
  <dcterms:created xsi:type="dcterms:W3CDTF">2010-11-09T14:07:20Z</dcterms:created>
  <dcterms:modified xsi:type="dcterms:W3CDTF">2023-02-15T15:15:05Z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