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Resumen semanal/"/>
    </mc:Choice>
  </mc:AlternateContent>
  <xr:revisionPtr revIDLastSave="18" documentId="8_{F1B760CC-4833-4561-A9C7-012EDA29A816}" xr6:coauthVersionLast="47" xr6:coauthVersionMax="47" xr10:uidLastSave="{925B21C4-38AA-4DFA-8ABB-8280DC458FEB}"/>
  <bookViews>
    <workbookView xWindow="-120" yWindow="-120" windowWidth="29040" windowHeight="15840" tabRatio="546" xr2:uid="{00000000-000D-0000-FFFF-FFFF00000000}"/>
  </bookViews>
  <sheets>
    <sheet name="Precios" sheetId="10" r:id="rId1"/>
  </sheets>
  <definedNames>
    <definedName name="_xlnm.Print_Area" localSheetId="0">Precios!$A$1:$J$54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<sst xmlns="http://schemas.openxmlformats.org/spreadsheetml/2006/main" count="70" uniqueCount="65">
  <si>
    <t>Lunes</t>
  </si>
  <si>
    <t>Martes</t>
  </si>
  <si>
    <t>Miércoles</t>
  </si>
  <si>
    <t>Jueves</t>
  </si>
  <si>
    <t>Viernes</t>
  </si>
  <si>
    <t>anterior</t>
  </si>
  <si>
    <t>-</t>
  </si>
  <si>
    <t>Ganadería (USA)</t>
  </si>
  <si>
    <t>Ganado vivo o en pie</t>
  </si>
  <si>
    <t xml:space="preserve">Ganado de engorde </t>
  </si>
  <si>
    <t>Carne magra de cerdo</t>
  </si>
  <si>
    <t>s/i</t>
  </si>
  <si>
    <t>Febrero 2023</t>
  </si>
  <si>
    <t>USD/Tonelada</t>
  </si>
  <si>
    <t>Productos</t>
  </si>
  <si>
    <t>Promedio</t>
  </si>
  <si>
    <t>Enero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</si>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</sst>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3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2" fillId="0" borderId="0" applyNumberFormat="0" applyFill="0" applyBorder="0" applyAlignment="0" applyProtection="0"/>
  </cellStyleXfs>
  <cellXfs count="156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2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3" xfId="210" applyFont="1" applyFill="1" applyBorder="1" applyAlignment="1">
      <alignment horizontal="center" vertical="center"/>
    </xf>
    <xf numFmtId="0" fontId="34" fillId="0" borderId="45" xfId="210" applyFont="1" applyBorder="1" applyAlignment="1">
      <alignment horizontal="right" vertical="center"/>
    </xf>
    <xf numFmtId="4" fontId="34" fillId="27" borderId="45" xfId="210" applyNumberFormat="1" applyFont="1" applyFill="1" applyBorder="1" applyAlignment="1">
      <alignment vertical="center"/>
    </xf>
    <xf numFmtId="4" fontId="34" fillId="0" borderId="45" xfId="210" applyNumberFormat="1" applyFont="1" applyBorder="1" applyAlignment="1">
      <alignment vertical="center"/>
    </xf>
    <xf numFmtId="4" fontId="35" fillId="0" borderId="45" xfId="210" applyNumberFormat="1" applyFont="1" applyBorder="1" applyAlignment="1">
      <alignment vertical="center"/>
    </xf>
    <xf numFmtId="4" fontId="35" fillId="27" borderId="45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5" xfId="210" applyNumberFormat="1" applyFill="1" applyBorder="1" applyAlignment="1">
      <alignment vertical="center"/>
    </xf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5" xfId="210" applyNumberFormat="1" applyBorder="1"/>
    <xf numFmtId="2" fontId="35" fillId="0" borderId="18" xfId="210" applyNumberFormat="1" applyFont="1" applyBorder="1"/>
    <xf numFmtId="2" fontId="39" fillId="0" borderId="20" xfId="210" applyNumberFormat="1" applyFont="1" applyBorder="1"/>
    <xf numFmtId="2" fontId="39" fillId="0" borderId="45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5" xfId="210" applyNumberFormat="1" applyFont="1" applyBorder="1"/>
    <xf numFmtId="2" fontId="35" fillId="0" borderId="20" xfId="210" applyNumberFormat="1" applyFont="1" applyBorder="1"/>
    <xf numFmtId="2" fontId="40" fillId="0" borderId="18" xfId="210" applyNumberFormat="1" applyFont="1" applyBorder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4" fontId="34" fillId="0" borderId="16" xfId="210" applyNumberFormat="1" applyFont="1" applyBorder="1" applyAlignment="1">
      <alignment horizontal="right"/>
    </xf>
    <xf numFmtId="17" fontId="41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34" fillId="0" borderId="48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0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6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7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2" fontId="36" fillId="0" borderId="36" xfId="210" applyNumberFormat="1" applyBorder="1"/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0" fontId="33" fillId="27" borderId="25" xfId="210" applyFont="1" applyFill="1" applyBorder="1" applyAlignment="1">
      <alignment horizontal="center" vertical="center"/>
    </xf>
    <xf numFmtId="0" fontId="33" fillId="27" borderId="23" xfId="210" applyFont="1" applyFill="1" applyBorder="1" applyAlignment="1">
      <alignment horizontal="center" vertical="center"/>
    </xf>
    <xf numFmtId="4" fontId="36" fillId="27" borderId="25" xfId="210" applyNumberFormat="1" applyFill="1" applyBorder="1" applyAlignment="1">
      <alignment vertical="center"/>
    </xf>
    <xf numFmtId="0" fontId="33" fillId="27" borderId="52" xfId="210" applyFont="1" applyFill="1" applyBorder="1" applyAlignment="1">
      <alignment horizontal="center"/>
    </xf>
    <xf numFmtId="0" fontId="33" fillId="27" borderId="53" xfId="210" applyFont="1" applyFill="1" applyBorder="1" applyAlignment="1">
      <alignment vertical="center"/>
    </xf>
    <xf numFmtId="0" fontId="33" fillId="27" borderId="39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1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4" xfId="210" applyNumberFormat="1" applyBorder="1"/>
    <xf numFmtId="2" fontId="36" fillId="26" borderId="55" xfId="210" applyNumberFormat="1" applyFill="1" applyBorder="1"/>
    <xf numFmtId="4" fontId="36" fillId="26" borderId="55" xfId="210" applyNumberFormat="1" applyFill="1" applyBorder="1"/>
    <xf numFmtId="2" fontId="34" fillId="26" borderId="55" xfId="210" applyNumberFormat="1" applyFont="1" applyFill="1" applyBorder="1"/>
    <xf numFmtId="2" fontId="34" fillId="26" borderId="56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39" fillId="0" borderId="0" xfId="210" applyNumberFormat="1" applyFont="1"/>
    <xf numFmtId="2" fontId="35" fillId="0" borderId="26" xfId="210" applyNumberFormat="1" applyFont="1" applyBorder="1"/>
    <xf numFmtId="2" fontId="35" fillId="0" borderId="0" xfId="210" applyNumberFormat="1" applyFont="1"/>
    <xf numFmtId="0" fontId="34" fillId="0" borderId="23" xfId="210" applyFont="1" applyBorder="1"/>
    <xf numFmtId="2" fontId="36" fillId="0" borderId="44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5" xfId="210" applyNumberFormat="1" applyFont="1" applyFill="1" applyBorder="1" applyAlignment="1">
      <alignment horizontal="right" vertical="center"/>
    </xf>
    <xf numFmtId="39" fontId="29" fillId="3" borderId="41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2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1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33" fillId="27" borderId="46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7" xfId="210" applyFill="1" applyBorder="1" applyAlignment="1">
      <alignment horizontal="left" vertical="center"/>
    </xf>
    <xf numFmtId="0" fontId="33" fillId="27" borderId="49" xfId="210" applyFont="1" applyFill="1" applyBorder="1" applyAlignment="1">
      <alignment horizontal="center" vertical="center"/>
    </xf>
    <xf numFmtId="0" fontId="33" fillId="27" borderId="51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39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1095375</xdr:colOff>
      <xdr:row>1</xdr:row>
      <xdr:rowOff>166351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1095375</xdr:colOff>
      <xdr:row>1</xdr:row>
      <xdr:rowOff>167217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L63"/>
  <sheetViews>
    <sheetView tabSelected="1" zoomScale="90" zoomScaleNormal="90" workbookViewId="0">
      <selection activeCell="Q47" sqref="Q47"/>
    </sheetView>
  </sheetViews>
  <sheetFormatPr baseColWidth="10" defaultColWidth="5.81640625" defaultRowHeight="12.75" x14ac:dyDescent="0.2"/>
  <cols>
    <col min="1" max="1" width="31.54296875" style="17" customWidth="1"/>
    <col min="2" max="3" width="7.26953125" style="17" customWidth="1"/>
    <col min="4" max="4" width="6.54296875" style="17" customWidth="1"/>
    <col min="5" max="5" width="7.81640625" style="17" customWidth="1"/>
    <col min="6" max="6" width="5.54296875" style="17" customWidth="1"/>
    <col min="7" max="10" width="7.26953125" style="17" customWidth="1"/>
    <col min="11" max="16384" width="5.81640625" style="17"/>
  </cols>
  <sheetData>
    <row r="1" spans="1:10" ht="78" customHeight="1" x14ac:dyDescent="0.2">
      <c r="A1" s="139" t="s">
        <v>63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ht="15" customHeight="1" x14ac:dyDescent="0.2">
      <c r="A2" s="142"/>
      <c r="B2" s="142"/>
      <c r="C2" s="142"/>
      <c r="D2" s="3"/>
      <c r="E2" s="3"/>
      <c r="F2" s="3"/>
      <c r="G2" s="3"/>
      <c r="H2" s="137">
        <v>44970</v>
      </c>
      <c r="I2" s="137"/>
      <c r="J2" s="138"/>
    </row>
    <row r="3" spans="1:10" ht="15" customHeight="1" thickBot="1" x14ac:dyDescent="0.3">
      <c r="A3" s="143" t="s">
        <v>13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15" customHeight="1" x14ac:dyDescent="0.2">
      <c r="A4" s="146" t="s">
        <v>14</v>
      </c>
      <c r="B4" s="149" t="s">
        <v>15</v>
      </c>
      <c r="C4" s="150"/>
      <c r="D4" s="66"/>
      <c r="E4" s="55" t="s">
        <v>15</v>
      </c>
      <c r="F4" s="151" t="s">
        <v>12</v>
      </c>
      <c r="G4" s="152"/>
      <c r="H4" s="152"/>
      <c r="I4" s="152"/>
      <c r="J4" s="153"/>
    </row>
    <row r="5" spans="1:10" ht="15" customHeight="1" x14ac:dyDescent="0.2">
      <c r="A5" s="147"/>
      <c r="B5" s="154" t="s">
        <v>16</v>
      </c>
      <c r="C5" s="155"/>
      <c r="D5" s="67" t="s">
        <v>17</v>
      </c>
      <c r="E5" s="56" t="s">
        <v>18</v>
      </c>
      <c r="F5" s="84" t="s">
        <v>0</v>
      </c>
      <c r="G5" s="4" t="s">
        <v>1</v>
      </c>
      <c r="H5" s="4" t="s">
        <v>2</v>
      </c>
      <c r="I5" s="4" t="s">
        <v>3</v>
      </c>
      <c r="J5" s="65" t="s">
        <v>4</v>
      </c>
    </row>
    <row r="6" spans="1:10" ht="15" customHeight="1" x14ac:dyDescent="0.2">
      <c r="A6" s="148"/>
      <c r="B6" s="68">
        <v>2022</v>
      </c>
      <c r="C6" s="5">
        <v>2023</v>
      </c>
      <c r="D6" s="69"/>
      <c r="E6" s="57" t="s">
        <v>5</v>
      </c>
      <c r="F6" s="85">
        <v>13</v>
      </c>
      <c r="G6" s="6">
        <f>F6+1</f>
        <v>14</v>
      </c>
      <c r="H6" s="6">
        <f>G6+1</f>
        <v>15</v>
      </c>
      <c r="I6" s="6">
        <f>H6+1</f>
        <v>16</v>
      </c>
      <c r="J6" s="49">
        <f>I6+1</f>
        <v>17</v>
      </c>
    </row>
    <row r="7" spans="1:10" ht="15" customHeight="1" x14ac:dyDescent="0.2">
      <c r="A7" s="40"/>
      <c r="B7" s="70"/>
      <c r="C7" s="7"/>
      <c r="D7" s="50"/>
      <c r="E7" s="58"/>
      <c r="F7" s="70"/>
      <c r="G7" s="7"/>
      <c r="H7" s="7"/>
      <c r="I7" s="7"/>
      <c r="J7" s="133"/>
    </row>
    <row r="8" spans="1:10" ht="15" customHeight="1" x14ac:dyDescent="0.2">
      <c r="A8" s="41" t="s">
        <v>19</v>
      </c>
      <c r="B8" s="71">
        <v>304.14</v>
      </c>
      <c r="C8" s="8">
        <v>374.90909090909093</v>
      </c>
      <c r="D8" s="51">
        <v>23.268590421875103</v>
      </c>
      <c r="E8" s="59">
        <v>368</v>
      </c>
      <c r="F8" s="71">
        <v>361</v>
      </c>
      <c r="G8" s="8"/>
      <c r="H8" s="8"/>
      <c r="I8" s="8"/>
      <c r="J8" s="76"/>
    </row>
    <row r="9" spans="1:10" ht="15" customHeight="1" x14ac:dyDescent="0.2">
      <c r="A9" s="42" t="s">
        <v>20</v>
      </c>
      <c r="B9" s="72">
        <v>333.97</v>
      </c>
      <c r="C9" s="9">
        <v>323.98562700000014</v>
      </c>
      <c r="D9" s="52">
        <v>-2.9896017606371572</v>
      </c>
      <c r="E9" s="60">
        <v>324.33850000000001</v>
      </c>
      <c r="F9" s="72">
        <v>336.94247999999999</v>
      </c>
      <c r="G9" s="9"/>
      <c r="H9" s="9"/>
      <c r="I9" s="9"/>
      <c r="J9" s="75"/>
    </row>
    <row r="10" spans="1:10" ht="15" customHeight="1" x14ac:dyDescent="0.2">
      <c r="A10" s="41" t="s">
        <v>21</v>
      </c>
      <c r="B10" s="71">
        <v>378.26</v>
      </c>
      <c r="C10" s="8">
        <v>381.37056900000005</v>
      </c>
      <c r="D10" s="51">
        <v>0.82233622376143956</v>
      </c>
      <c r="E10" s="59">
        <v>398.36007599999999</v>
      </c>
      <c r="F10" s="71">
        <v>406.84793999999999</v>
      </c>
      <c r="G10" s="8"/>
      <c r="H10" s="8"/>
      <c r="I10" s="8"/>
      <c r="J10" s="76"/>
    </row>
    <row r="11" spans="1:10" ht="15" customHeight="1" x14ac:dyDescent="0.2">
      <c r="A11" s="43" t="s">
        <v>22</v>
      </c>
      <c r="B11" s="73" t="s">
        <v>6</v>
      </c>
      <c r="C11" s="10"/>
      <c r="D11" s="53"/>
      <c r="E11" s="61"/>
      <c r="F11" s="73"/>
      <c r="G11" s="10"/>
      <c r="H11" s="10"/>
      <c r="I11" s="10"/>
      <c r="J11" s="134"/>
    </row>
    <row r="12" spans="1:10" ht="15" customHeight="1" x14ac:dyDescent="0.2">
      <c r="A12" s="44" t="s">
        <v>23</v>
      </c>
      <c r="B12" s="74" t="s">
        <v>11</v>
      </c>
      <c r="C12" s="11">
        <v>383.20776899999998</v>
      </c>
      <c r="D12" s="54">
        <v>0</v>
      </c>
      <c r="E12" s="62">
        <v>400.19727599999999</v>
      </c>
      <c r="F12" s="74">
        <v>408.68513999999999</v>
      </c>
      <c r="G12" s="11"/>
      <c r="H12" s="11"/>
      <c r="I12" s="11"/>
      <c r="J12" s="135"/>
    </row>
    <row r="13" spans="1:10" ht="15" customHeight="1" x14ac:dyDescent="0.2">
      <c r="A13" s="43" t="s">
        <v>24</v>
      </c>
      <c r="B13" s="73">
        <v>378.72427578947361</v>
      </c>
      <c r="C13" s="10">
        <v>381.37056900000005</v>
      </c>
      <c r="D13" s="53">
        <v>0.69873873413845899</v>
      </c>
      <c r="E13" s="61">
        <v>398.36007599999999</v>
      </c>
      <c r="F13" s="73">
        <v>406.84793999999999</v>
      </c>
      <c r="G13" s="10"/>
      <c r="H13" s="10"/>
      <c r="I13" s="10"/>
      <c r="J13" s="134"/>
    </row>
    <row r="14" spans="1:10" ht="15" customHeight="1" x14ac:dyDescent="0.2">
      <c r="A14" s="44" t="s">
        <v>25</v>
      </c>
      <c r="B14" s="74">
        <v>374.17962315789481</v>
      </c>
      <c r="C14" s="11">
        <v>376.68570900000009</v>
      </c>
      <c r="D14" s="54">
        <v>0.66975476135100109</v>
      </c>
      <c r="E14" s="62">
        <v>392.84847600000001</v>
      </c>
      <c r="F14" s="74">
        <v>401.33634000000001</v>
      </c>
      <c r="G14" s="11"/>
      <c r="H14" s="11"/>
      <c r="I14" s="11"/>
      <c r="J14" s="135"/>
    </row>
    <row r="15" spans="1:10" ht="15" customHeight="1" x14ac:dyDescent="0.2">
      <c r="A15" s="42" t="s">
        <v>26</v>
      </c>
      <c r="B15" s="72">
        <v>272.43</v>
      </c>
      <c r="C15" s="9">
        <v>310.81818181818181</v>
      </c>
      <c r="D15" s="52">
        <v>14.091025884881176</v>
      </c>
      <c r="E15" s="60">
        <v>312.39999999999998</v>
      </c>
      <c r="F15" s="72">
        <v>314</v>
      </c>
      <c r="G15" s="9"/>
      <c r="H15" s="9"/>
      <c r="I15" s="9"/>
      <c r="J15" s="75"/>
    </row>
    <row r="16" spans="1:10" ht="15" customHeight="1" x14ac:dyDescent="0.2">
      <c r="A16" s="41" t="s">
        <v>27</v>
      </c>
      <c r="B16" s="71">
        <v>283.91000000000003</v>
      </c>
      <c r="C16" s="8">
        <v>303.11391600000002</v>
      </c>
      <c r="D16" s="51">
        <v>6.7640858018386041</v>
      </c>
      <c r="E16" s="59">
        <v>301.10614799999996</v>
      </c>
      <c r="F16" s="71">
        <v>303.92095999999998</v>
      </c>
      <c r="G16" s="8"/>
      <c r="H16" s="8"/>
      <c r="I16" s="8"/>
      <c r="J16" s="76"/>
    </row>
    <row r="17" spans="1:10" ht="15" customHeight="1" x14ac:dyDescent="0.2">
      <c r="A17" s="42" t="s">
        <v>28</v>
      </c>
      <c r="B17" s="72">
        <v>452.21</v>
      </c>
      <c r="C17" s="9">
        <v>252.52237492914983</v>
      </c>
      <c r="D17" s="52">
        <v>-44.158162152727755</v>
      </c>
      <c r="E17" s="60">
        <v>263.48375608744948</v>
      </c>
      <c r="F17" s="72">
        <v>257.1468852226721</v>
      </c>
      <c r="G17" s="9"/>
      <c r="H17" s="9"/>
      <c r="I17" s="9"/>
      <c r="J17" s="75"/>
    </row>
    <row r="18" spans="1:10" ht="15" customHeight="1" x14ac:dyDescent="0.2">
      <c r="A18" s="41" t="s">
        <v>29</v>
      </c>
      <c r="B18" s="71">
        <v>321.25438952325345</v>
      </c>
      <c r="C18" s="8">
        <v>394.64901826164089</v>
      </c>
      <c r="D18" s="51">
        <v>22.846264870436855</v>
      </c>
      <c r="E18" s="59">
        <v>393.03964569401296</v>
      </c>
      <c r="F18" s="71">
        <v>394.84743405764937</v>
      </c>
      <c r="G18" s="8"/>
      <c r="H18" s="8"/>
      <c r="I18" s="8"/>
      <c r="J18" s="76"/>
    </row>
    <row r="19" spans="1:10" ht="15" customHeight="1" x14ac:dyDescent="0.2">
      <c r="A19" s="42" t="s">
        <v>30</v>
      </c>
      <c r="B19" s="72">
        <v>421.19</v>
      </c>
      <c r="C19" s="9">
        <v>503.54545454545456</v>
      </c>
      <c r="D19" s="52">
        <v>19.553041274829553</v>
      </c>
      <c r="E19" s="60">
        <v>507.4</v>
      </c>
      <c r="F19" s="72">
        <v>502</v>
      </c>
      <c r="G19" s="9"/>
      <c r="H19" s="9"/>
      <c r="I19" s="9"/>
      <c r="J19" s="75"/>
    </row>
    <row r="20" spans="1:10" ht="15" customHeight="1" x14ac:dyDescent="0.2">
      <c r="A20" s="41" t="s">
        <v>31</v>
      </c>
      <c r="B20" s="71">
        <v>399</v>
      </c>
      <c r="C20" s="8">
        <v>448.93181818181819</v>
      </c>
      <c r="D20" s="51">
        <v>12.514240145819102</v>
      </c>
      <c r="E20" s="59">
        <v>451.5</v>
      </c>
      <c r="F20" s="71">
        <v>457.5</v>
      </c>
      <c r="G20" s="8"/>
      <c r="H20" s="8"/>
      <c r="I20" s="8"/>
      <c r="J20" s="76"/>
    </row>
    <row r="21" spans="1:10" ht="15" customHeight="1" x14ac:dyDescent="0.2">
      <c r="A21" s="42" t="s">
        <v>32</v>
      </c>
      <c r="B21" s="72">
        <v>1418.03</v>
      </c>
      <c r="C21" s="12">
        <v>1464.3636900443457</v>
      </c>
      <c r="D21" s="75">
        <v>3.2674689565344721</v>
      </c>
      <c r="E21" s="60">
        <v>1419.972520141906</v>
      </c>
      <c r="F21" s="72">
        <v>1414.0432395565399</v>
      </c>
      <c r="G21" s="9"/>
      <c r="H21" s="9"/>
      <c r="I21" s="9"/>
      <c r="J21" s="75"/>
    </row>
    <row r="22" spans="1:10" ht="15" customHeight="1" x14ac:dyDescent="0.2">
      <c r="A22" s="41" t="s">
        <v>33</v>
      </c>
      <c r="B22" s="71">
        <v>1336.37</v>
      </c>
      <c r="C22" s="13">
        <v>1378.5157889711745</v>
      </c>
      <c r="D22" s="76">
        <v>3.1537515037882287</v>
      </c>
      <c r="E22" s="59">
        <v>1324.3592997605308</v>
      </c>
      <c r="F22" s="71">
        <v>1325.8584413303759</v>
      </c>
      <c r="G22" s="8"/>
      <c r="H22" s="8"/>
      <c r="I22" s="8"/>
      <c r="J22" s="76"/>
    </row>
    <row r="23" spans="1:10" ht="15" customHeight="1" x14ac:dyDescent="0.2">
      <c r="A23" s="42" t="s">
        <v>34</v>
      </c>
      <c r="B23" s="72">
        <v>1372.43</v>
      </c>
      <c r="C23" s="12">
        <v>1184.590909090909</v>
      </c>
      <c r="D23" s="75">
        <v>-13.686606304809061</v>
      </c>
      <c r="E23" s="60">
        <v>1197.4000000000001</v>
      </c>
      <c r="F23" s="72">
        <v>1172</v>
      </c>
      <c r="G23" s="9"/>
      <c r="H23" s="9"/>
      <c r="I23" s="9"/>
      <c r="J23" s="75"/>
    </row>
    <row r="24" spans="1:10" ht="15" customHeight="1" x14ac:dyDescent="0.2">
      <c r="A24" s="41" t="s">
        <v>35</v>
      </c>
      <c r="B24" s="71">
        <v>1358.57</v>
      </c>
      <c r="C24" s="13">
        <v>1203.6363636363637</v>
      </c>
      <c r="D24" s="76">
        <v>-11.404170294032411</v>
      </c>
      <c r="E24" s="63">
        <v>1144</v>
      </c>
      <c r="F24" s="86">
        <v>1110</v>
      </c>
      <c r="G24" s="14"/>
      <c r="H24" s="14"/>
      <c r="I24" s="14"/>
      <c r="J24" s="136"/>
    </row>
    <row r="25" spans="1:10" ht="15" customHeight="1" x14ac:dyDescent="0.2">
      <c r="A25" s="42" t="s">
        <v>36</v>
      </c>
      <c r="B25" s="72">
        <v>402.47</v>
      </c>
      <c r="C25" s="12">
        <v>394.54298653996403</v>
      </c>
      <c r="D25" s="75">
        <v>-1.9695911397212171</v>
      </c>
      <c r="E25" s="60">
        <v>441.10036072727235</v>
      </c>
      <c r="F25" s="72">
        <v>448.19923698447855</v>
      </c>
      <c r="G25" s="9"/>
      <c r="H25" s="9"/>
      <c r="I25" s="9"/>
      <c r="J25" s="75"/>
    </row>
    <row r="26" spans="1:10" ht="15" customHeight="1" x14ac:dyDescent="0.2">
      <c r="A26" s="41" t="s">
        <v>37</v>
      </c>
      <c r="B26" s="71">
        <v>406.84</v>
      </c>
      <c r="C26" s="13">
        <v>439.79963495343679</v>
      </c>
      <c r="D26" s="76">
        <v>8.1013752220619324</v>
      </c>
      <c r="E26" s="59">
        <v>466.18893582261597</v>
      </c>
      <c r="F26" s="71">
        <v>467.37943059866922</v>
      </c>
      <c r="G26" s="8"/>
      <c r="H26" s="8"/>
      <c r="I26" s="8"/>
      <c r="J26" s="76"/>
    </row>
    <row r="27" spans="1:10" ht="15" customHeight="1" x14ac:dyDescent="0.2">
      <c r="A27" s="42" t="s">
        <v>38</v>
      </c>
      <c r="B27" s="72">
        <v>498.22</v>
      </c>
      <c r="C27" s="12">
        <v>549.14761904761906</v>
      </c>
      <c r="D27" s="75">
        <v>10.221913822732745</v>
      </c>
      <c r="E27" s="60">
        <v>564</v>
      </c>
      <c r="F27" s="72">
        <v>563</v>
      </c>
      <c r="G27" s="9"/>
      <c r="H27" s="9"/>
      <c r="I27" s="9"/>
      <c r="J27" s="75"/>
    </row>
    <row r="28" spans="1:10" ht="15" customHeight="1" x14ac:dyDescent="0.2">
      <c r="A28" s="45" t="s">
        <v>7</v>
      </c>
      <c r="B28" s="71"/>
      <c r="C28" s="13"/>
      <c r="D28" s="76"/>
      <c r="E28" s="59"/>
      <c r="F28" s="71"/>
      <c r="G28" s="13"/>
      <c r="H28" s="13"/>
      <c r="I28" s="13"/>
      <c r="J28" s="76"/>
    </row>
    <row r="29" spans="1:10" ht="15" customHeight="1" x14ac:dyDescent="0.2">
      <c r="A29" s="46" t="s">
        <v>8</v>
      </c>
      <c r="B29" s="77">
        <v>3033.7906710526313</v>
      </c>
      <c r="C29" s="15">
        <v>3469.1072889689576</v>
      </c>
      <c r="D29" s="78">
        <v>14.348933895471603</v>
      </c>
      <c r="E29" s="60">
        <v>3546.0871062705073</v>
      </c>
      <c r="F29" s="77">
        <v>3577.6572640354739</v>
      </c>
      <c r="G29" s="15"/>
      <c r="H29" s="15"/>
      <c r="I29" s="15"/>
      <c r="J29" s="78"/>
    </row>
    <row r="30" spans="1:10" ht="15" customHeight="1" x14ac:dyDescent="0.2">
      <c r="A30" s="47" t="s">
        <v>9</v>
      </c>
      <c r="B30" s="79">
        <v>3556.164839473684</v>
      </c>
      <c r="C30" s="16">
        <v>4002.2339981951213</v>
      </c>
      <c r="D30" s="80">
        <v>12.543545613241491</v>
      </c>
      <c r="E30" s="59">
        <v>4120.7874363104183</v>
      </c>
      <c r="F30" s="79">
        <v>4127.048556984475</v>
      </c>
      <c r="G30" s="16"/>
      <c r="H30" s="16"/>
      <c r="I30" s="16"/>
      <c r="J30" s="80"/>
    </row>
    <row r="31" spans="1:10" ht="15" customHeight="1" thickBot="1" x14ac:dyDescent="0.25">
      <c r="A31" s="48" t="s">
        <v>10</v>
      </c>
      <c r="B31" s="81">
        <v>1823.726342105263</v>
      </c>
      <c r="C31" s="82">
        <v>1734.9311856518846</v>
      </c>
      <c r="D31" s="83">
        <v>-4.8688859947526737</v>
      </c>
      <c r="E31" s="64">
        <v>1667.0013332682913</v>
      </c>
      <c r="F31" s="81">
        <v>1671.7633123725041</v>
      </c>
      <c r="G31" s="82"/>
      <c r="H31" s="82"/>
      <c r="I31" s="82"/>
      <c r="J31" s="83"/>
    </row>
    <row r="33" spans="1:12" ht="13.5" thickBot="1" x14ac:dyDescent="0.25">
      <c r="A33" s="18"/>
      <c r="B33" s="19"/>
      <c r="C33" s="19"/>
      <c r="D33" s="19"/>
      <c r="E33" s="19"/>
      <c r="F33" s="19"/>
      <c r="G33" s="19"/>
      <c r="H33" s="20"/>
      <c r="I33" s="20"/>
      <c r="J33" s="20"/>
    </row>
    <row r="34" spans="1:12" x14ac:dyDescent="0.2">
      <c r="A34" s="87" t="s">
        <v>39</v>
      </c>
      <c r="B34" s="88"/>
      <c r="C34" s="89"/>
      <c r="D34" s="89"/>
      <c r="E34" s="89"/>
      <c r="F34" s="89" t="s">
        <v>40</v>
      </c>
      <c r="G34" s="89"/>
      <c r="H34" s="89"/>
      <c r="I34" s="89"/>
      <c r="J34" s="90"/>
    </row>
    <row r="35" spans="1:12" x14ac:dyDescent="0.2">
      <c r="A35" s="121" t="s">
        <v>41</v>
      </c>
      <c r="B35" s="122">
        <v>44896</v>
      </c>
      <c r="C35" s="122">
        <v>44927</v>
      </c>
      <c r="D35" s="122">
        <v>44958</v>
      </c>
      <c r="E35" s="122">
        <v>44986</v>
      </c>
      <c r="F35" s="122">
        <v>45170</v>
      </c>
      <c r="G35" s="122">
        <v>45261</v>
      </c>
      <c r="H35" s="122">
        <v>45352</v>
      </c>
      <c r="I35" s="122">
        <v>45536</v>
      </c>
      <c r="J35" s="123">
        <v>45839</v>
      </c>
    </row>
    <row r="36" spans="1:12" x14ac:dyDescent="0.2">
      <c r="A36" s="124" t="s">
        <v>42</v>
      </c>
      <c r="B36" s="125"/>
      <c r="C36" s="22"/>
      <c r="D36" s="22"/>
      <c r="E36" s="22">
        <v>291.01247999999998</v>
      </c>
      <c r="F36" s="22">
        <v>297.53453999999999</v>
      </c>
      <c r="G36" s="22">
        <v>301.85195999999996</v>
      </c>
      <c r="H36" s="22">
        <v>304.69961999999998</v>
      </c>
      <c r="I36" s="22">
        <v>294.13571999999999</v>
      </c>
      <c r="J36" s="126">
        <v>276.13115999999997</v>
      </c>
    </row>
    <row r="37" spans="1:12" x14ac:dyDescent="0.2">
      <c r="A37" s="124" t="s">
        <v>43</v>
      </c>
      <c r="B37" s="125"/>
      <c r="C37" s="22"/>
      <c r="D37" s="22"/>
      <c r="E37" s="22"/>
      <c r="F37" s="22"/>
      <c r="G37" s="22"/>
      <c r="H37" s="22"/>
      <c r="I37" s="22"/>
      <c r="J37" s="126"/>
    </row>
    <row r="38" spans="1:12" x14ac:dyDescent="0.2">
      <c r="A38" s="124" t="s">
        <v>44</v>
      </c>
      <c r="B38" s="23"/>
      <c r="C38" s="24"/>
      <c r="D38" s="22"/>
      <c r="E38" s="22"/>
      <c r="F38" s="22"/>
      <c r="G38" s="22"/>
      <c r="H38" s="22"/>
      <c r="I38" s="22"/>
      <c r="J38" s="126"/>
    </row>
    <row r="39" spans="1:12" x14ac:dyDescent="0.2">
      <c r="A39" s="127" t="s">
        <v>45</v>
      </c>
      <c r="B39" s="23"/>
      <c r="C39" s="24"/>
      <c r="D39" s="25">
        <v>406.84793999999999</v>
      </c>
      <c r="E39" s="25">
        <v>406.84793999999999</v>
      </c>
      <c r="F39" s="25">
        <v>406.84793999999999</v>
      </c>
      <c r="G39" s="22"/>
      <c r="H39" s="22"/>
      <c r="I39" s="22"/>
      <c r="J39" s="126"/>
    </row>
    <row r="40" spans="1:12" x14ac:dyDescent="0.2">
      <c r="A40" s="127" t="s">
        <v>46</v>
      </c>
      <c r="B40" s="26"/>
      <c r="C40" s="128"/>
      <c r="D40" s="26"/>
      <c r="E40" s="26"/>
      <c r="F40" s="26"/>
      <c r="G40" s="27"/>
      <c r="H40" s="22"/>
      <c r="I40" s="22"/>
      <c r="J40" s="126"/>
    </row>
    <row r="41" spans="1:12" x14ac:dyDescent="0.2">
      <c r="A41" s="127" t="s">
        <v>47</v>
      </c>
      <c r="B41" s="28"/>
      <c r="C41" s="29"/>
      <c r="D41" s="25">
        <v>408.68513999999999</v>
      </c>
      <c r="E41" s="25">
        <v>408.68513999999999</v>
      </c>
      <c r="F41" s="25">
        <v>408.68513999999999</v>
      </c>
      <c r="G41" s="25"/>
      <c r="H41" s="25"/>
      <c r="I41" s="25"/>
      <c r="J41" s="129"/>
      <c r="L41" s="1"/>
    </row>
    <row r="42" spans="1:12" x14ac:dyDescent="0.2">
      <c r="A42" s="127" t="s">
        <v>48</v>
      </c>
      <c r="B42" s="30"/>
      <c r="C42" s="29"/>
      <c r="D42" s="25">
        <v>406.84793999999999</v>
      </c>
      <c r="E42" s="25">
        <v>406.84793999999999</v>
      </c>
      <c r="F42" s="25">
        <v>406.84793999999999</v>
      </c>
      <c r="G42" s="25"/>
      <c r="H42" s="25"/>
      <c r="I42" s="25"/>
      <c r="J42" s="129"/>
      <c r="L42" s="1"/>
    </row>
    <row r="43" spans="1:12" x14ac:dyDescent="0.2">
      <c r="A43" s="124" t="s">
        <v>49</v>
      </c>
      <c r="B43" s="130"/>
      <c r="C43" s="31"/>
      <c r="D43" s="31">
        <v>401.3</v>
      </c>
      <c r="E43" s="31">
        <v>396.9</v>
      </c>
      <c r="F43" s="31"/>
      <c r="G43" s="25"/>
      <c r="H43" s="25"/>
      <c r="I43" s="25"/>
      <c r="J43" s="129"/>
      <c r="L43" s="1"/>
    </row>
    <row r="44" spans="1:12" x14ac:dyDescent="0.2">
      <c r="A44" s="124" t="s">
        <v>50</v>
      </c>
      <c r="B44" s="125"/>
      <c r="C44" s="22"/>
      <c r="D44" s="22"/>
      <c r="E44" s="22">
        <v>269.67079999999999</v>
      </c>
      <c r="F44" s="22">
        <v>240.83373999999998</v>
      </c>
      <c r="G44" s="22">
        <v>234.92854</v>
      </c>
      <c r="H44" s="22">
        <v>237.88113999999999</v>
      </c>
      <c r="I44" s="22">
        <v>223.21655999999999</v>
      </c>
      <c r="J44" s="126">
        <v>221.34657999999999</v>
      </c>
      <c r="L44" s="1"/>
    </row>
    <row r="45" spans="1:12" x14ac:dyDescent="0.2">
      <c r="A45" s="124" t="s">
        <v>51</v>
      </c>
      <c r="B45" s="22"/>
      <c r="C45" s="125"/>
      <c r="D45" s="22"/>
      <c r="E45" s="22"/>
      <c r="F45" s="22"/>
      <c r="G45" s="22"/>
      <c r="H45" s="22"/>
      <c r="I45" s="22"/>
      <c r="J45" s="126"/>
      <c r="L45" s="1"/>
    </row>
    <row r="46" spans="1:12" x14ac:dyDescent="0.2">
      <c r="A46" s="131" t="s">
        <v>52</v>
      </c>
      <c r="B46" s="132"/>
      <c r="C46" s="32"/>
      <c r="D46" s="32"/>
      <c r="E46" s="22">
        <v>373.25</v>
      </c>
      <c r="F46" s="22">
        <v>370</v>
      </c>
      <c r="G46" s="22">
        <v>372</v>
      </c>
      <c r="H46" s="22">
        <v>378.75</v>
      </c>
      <c r="I46" s="22">
        <v>403.5</v>
      </c>
      <c r="J46" s="126">
        <v>392.75</v>
      </c>
      <c r="L46" s="2"/>
    </row>
    <row r="47" spans="1:12" x14ac:dyDescent="0.2">
      <c r="A47" s="93" t="s">
        <v>53</v>
      </c>
      <c r="B47" s="33">
        <v>44927</v>
      </c>
      <c r="C47" s="33">
        <v>44986</v>
      </c>
      <c r="D47" s="33">
        <v>45047</v>
      </c>
      <c r="E47" s="33">
        <v>45108</v>
      </c>
      <c r="F47" s="33">
        <v>45170</v>
      </c>
      <c r="G47" s="33">
        <v>45231</v>
      </c>
      <c r="H47" s="33">
        <v>45292</v>
      </c>
      <c r="I47" s="33"/>
      <c r="J47" s="94"/>
      <c r="L47" s="1"/>
    </row>
    <row r="48" spans="1:12" x14ac:dyDescent="0.2">
      <c r="A48" s="95" t="s">
        <v>54</v>
      </c>
      <c r="B48" s="96"/>
      <c r="C48" s="96">
        <v>394.84386000000001</v>
      </c>
      <c r="D48" s="96">
        <v>401.01674000000003</v>
      </c>
      <c r="E48" s="96">
        <v>407.52030999999999</v>
      </c>
      <c r="F48" s="96">
        <v>365.63290999999998</v>
      </c>
      <c r="G48" s="96">
        <v>370.04210999999998</v>
      </c>
      <c r="H48" s="96">
        <v>370.04210999999998</v>
      </c>
      <c r="I48" s="96"/>
      <c r="J48" s="97"/>
      <c r="L48" s="1"/>
    </row>
    <row r="49" spans="1:12" x14ac:dyDescent="0.2">
      <c r="A49" s="93" t="s">
        <v>55</v>
      </c>
      <c r="B49" s="21">
        <v>44927</v>
      </c>
      <c r="C49" s="21">
        <v>44986</v>
      </c>
      <c r="D49" s="21">
        <v>45047</v>
      </c>
      <c r="E49" s="21">
        <v>45108</v>
      </c>
      <c r="F49" s="21">
        <v>45231</v>
      </c>
      <c r="G49" s="21">
        <v>45292</v>
      </c>
      <c r="H49" s="35">
        <v>45352</v>
      </c>
      <c r="I49" s="21"/>
      <c r="J49" s="98"/>
    </row>
    <row r="50" spans="1:12" x14ac:dyDescent="0.2">
      <c r="A50" s="99" t="s">
        <v>56</v>
      </c>
      <c r="B50" s="96"/>
      <c r="C50" s="96">
        <v>617.0510894854026</v>
      </c>
      <c r="D50" s="96">
        <v>610.8002101418457</v>
      </c>
      <c r="E50" s="96">
        <v>608.27009231231079</v>
      </c>
      <c r="F50" s="96">
        <v>591.60108072949242</v>
      </c>
      <c r="G50" s="96">
        <v>595.17301178295338</v>
      </c>
      <c r="H50" s="96">
        <v>597.03339253996444</v>
      </c>
      <c r="I50" s="96"/>
      <c r="J50" s="97"/>
      <c r="L50" s="1"/>
    </row>
    <row r="51" spans="1:12" x14ac:dyDescent="0.2">
      <c r="A51" s="93" t="s">
        <v>57</v>
      </c>
      <c r="B51" s="21">
        <v>44927</v>
      </c>
      <c r="C51" s="21">
        <v>44986</v>
      </c>
      <c r="D51" s="21">
        <v>45047</v>
      </c>
      <c r="E51" s="21">
        <v>45108</v>
      </c>
      <c r="F51" s="21">
        <v>45139</v>
      </c>
      <c r="G51" s="21">
        <v>45170</v>
      </c>
      <c r="H51" s="21">
        <v>45200</v>
      </c>
      <c r="I51" s="21"/>
      <c r="J51" s="98"/>
      <c r="L51" s="1"/>
    </row>
    <row r="52" spans="1:12" x14ac:dyDescent="0.2">
      <c r="A52" s="100" t="s">
        <v>58</v>
      </c>
      <c r="B52" s="101"/>
      <c r="C52" s="34">
        <v>1325.84644</v>
      </c>
      <c r="D52" s="34">
        <v>1328.0510400000001</v>
      </c>
      <c r="E52" s="34">
        <v>1326.50782</v>
      </c>
      <c r="F52" s="34">
        <v>1317.6894199999999</v>
      </c>
      <c r="G52" s="34">
        <v>1306.44596</v>
      </c>
      <c r="H52" s="34">
        <v>1294.5411199999999</v>
      </c>
      <c r="I52" s="34"/>
      <c r="J52" s="102"/>
      <c r="L52" s="1"/>
    </row>
    <row r="53" spans="1:12" x14ac:dyDescent="0.2">
      <c r="A53" s="93" t="s">
        <v>59</v>
      </c>
      <c r="B53" s="21">
        <v>44986</v>
      </c>
      <c r="C53" s="21">
        <v>45047</v>
      </c>
      <c r="D53" s="21">
        <v>45108</v>
      </c>
      <c r="E53" s="21">
        <v>45200</v>
      </c>
      <c r="F53" s="21">
        <v>45352</v>
      </c>
      <c r="G53" s="21">
        <v>45413</v>
      </c>
      <c r="H53" s="21"/>
      <c r="I53" s="21"/>
      <c r="J53" s="98"/>
      <c r="L53" s="1"/>
    </row>
    <row r="54" spans="1:12" x14ac:dyDescent="0.2">
      <c r="A54" s="99" t="s">
        <v>64</v>
      </c>
      <c r="B54" s="103">
        <v>467.37519999999995</v>
      </c>
      <c r="C54" s="103">
        <v>433.86527999999998</v>
      </c>
      <c r="D54" s="103">
        <v>420.85813999999999</v>
      </c>
      <c r="E54" s="103">
        <v>418.65353999999996</v>
      </c>
      <c r="F54" s="103">
        <v>421.51952</v>
      </c>
      <c r="G54" s="103">
        <v>401.01674000000003</v>
      </c>
      <c r="H54" s="39"/>
      <c r="I54" s="39"/>
      <c r="J54" s="104"/>
      <c r="L54" s="1"/>
    </row>
    <row r="55" spans="1:12" x14ac:dyDescent="0.2">
      <c r="A55" s="93" t="s">
        <v>60</v>
      </c>
      <c r="B55" s="21">
        <v>44986</v>
      </c>
      <c r="C55" s="21">
        <v>45047</v>
      </c>
      <c r="D55" s="21">
        <v>45139</v>
      </c>
      <c r="E55" s="21">
        <v>45200</v>
      </c>
      <c r="F55" s="21">
        <v>45261</v>
      </c>
      <c r="G55" s="21">
        <v>45352</v>
      </c>
      <c r="H55" s="21">
        <v>45413</v>
      </c>
      <c r="I55" s="21"/>
      <c r="J55" s="105"/>
      <c r="L55" s="1"/>
    </row>
    <row r="56" spans="1:12" x14ac:dyDescent="0.2">
      <c r="A56" s="92" t="s">
        <v>61</v>
      </c>
      <c r="B56" s="106"/>
      <c r="C56" s="106">
        <v>559</v>
      </c>
      <c r="D56" s="106">
        <v>543.6</v>
      </c>
      <c r="E56" s="106">
        <v>531.6</v>
      </c>
      <c r="F56" s="106">
        <v>524.4</v>
      </c>
      <c r="G56" s="106">
        <v>517.70000000000005</v>
      </c>
      <c r="H56" s="107">
        <v>508.7</v>
      </c>
      <c r="I56" s="107"/>
      <c r="J56" s="108"/>
      <c r="L56" s="1"/>
    </row>
    <row r="57" spans="1:12" ht="12" customHeight="1" x14ac:dyDescent="0.2">
      <c r="A57" s="109" t="s">
        <v>7</v>
      </c>
      <c r="B57" s="21">
        <v>44896</v>
      </c>
      <c r="C57" s="21">
        <v>44958</v>
      </c>
      <c r="D57" s="21">
        <v>45017</v>
      </c>
      <c r="E57" s="35">
        <v>45078</v>
      </c>
      <c r="F57" s="35">
        <v>45139</v>
      </c>
      <c r="G57" s="35">
        <v>45200</v>
      </c>
      <c r="H57" s="35">
        <v>45261</v>
      </c>
      <c r="I57" s="35"/>
      <c r="J57" s="110"/>
      <c r="L57" s="1"/>
    </row>
    <row r="58" spans="1:12" x14ac:dyDescent="0.2">
      <c r="A58" s="111" t="s">
        <v>8</v>
      </c>
      <c r="B58" s="36"/>
      <c r="C58" s="38">
        <v>3577.5146500000001</v>
      </c>
      <c r="D58" s="38">
        <v>3639.7945999999997</v>
      </c>
      <c r="E58" s="38">
        <v>3536.72955</v>
      </c>
      <c r="F58" s="38">
        <v>3514.1324</v>
      </c>
      <c r="G58" s="38">
        <v>3608.37905</v>
      </c>
      <c r="H58" s="38">
        <v>3694.3584499999997</v>
      </c>
      <c r="I58" s="37"/>
      <c r="J58" s="112"/>
      <c r="L58" s="1"/>
    </row>
    <row r="59" spans="1:12" x14ac:dyDescent="0.2">
      <c r="A59" s="113"/>
      <c r="B59" s="35">
        <v>44927</v>
      </c>
      <c r="C59" s="35">
        <v>44986</v>
      </c>
      <c r="D59" s="35">
        <v>45017</v>
      </c>
      <c r="E59" s="35">
        <v>45047</v>
      </c>
      <c r="F59" s="35">
        <v>45139</v>
      </c>
      <c r="G59" s="35">
        <v>45170</v>
      </c>
      <c r="H59" s="35">
        <v>45200</v>
      </c>
      <c r="I59" s="35"/>
      <c r="J59" s="114"/>
      <c r="L59" s="1"/>
    </row>
    <row r="60" spans="1:12" x14ac:dyDescent="0.2">
      <c r="A60" s="111" t="s">
        <v>9</v>
      </c>
      <c r="B60" s="36"/>
      <c r="C60" s="38">
        <v>4127.0111999999999</v>
      </c>
      <c r="D60" s="38">
        <v>4224.0135999999993</v>
      </c>
      <c r="E60" s="38">
        <v>4311.6464499999993</v>
      </c>
      <c r="F60" s="38">
        <v>4601.0001999999995</v>
      </c>
      <c r="G60" s="38">
        <v>4658.8709499999995</v>
      </c>
      <c r="H60" s="38">
        <v>4704.0652499999997</v>
      </c>
      <c r="I60" s="36"/>
      <c r="J60" s="115"/>
      <c r="L60" s="1"/>
    </row>
    <row r="61" spans="1:12" x14ac:dyDescent="0.2">
      <c r="A61" s="113"/>
      <c r="B61" s="35">
        <v>44958</v>
      </c>
      <c r="C61" s="35">
        <v>45017</v>
      </c>
      <c r="D61" s="35">
        <v>45047</v>
      </c>
      <c r="E61" s="35">
        <v>45078</v>
      </c>
      <c r="F61" s="35">
        <v>45108</v>
      </c>
      <c r="G61" s="35">
        <v>45139</v>
      </c>
      <c r="H61" s="35"/>
      <c r="I61" s="21"/>
      <c r="J61" s="98"/>
      <c r="L61" s="1"/>
    </row>
    <row r="62" spans="1:12" ht="13.5" thickBot="1" x14ac:dyDescent="0.25">
      <c r="A62" s="116" t="s">
        <v>10</v>
      </c>
      <c r="B62" s="117">
        <v>1671.63795</v>
      </c>
      <c r="C62" s="117">
        <v>1903.6720999999998</v>
      </c>
      <c r="D62" s="117">
        <v>2105.393</v>
      </c>
      <c r="E62" s="117">
        <v>2298.2954999999997</v>
      </c>
      <c r="F62" s="117">
        <v>2332.4667999999997</v>
      </c>
      <c r="G62" s="117">
        <v>2320.8926500000002</v>
      </c>
      <c r="H62" s="118"/>
      <c r="I62" s="119"/>
      <c r="J62" s="120"/>
      <c r="L62" s="1"/>
    </row>
    <row r="63" spans="1:12" x14ac:dyDescent="0.2">
      <c r="A63" s="91" t="s">
        <v>62</v>
      </c>
      <c r="L63" s="1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groups xmlns="http://grouplists.napkyn.com">
  <group xmlns="http://grouplists.napkyn.com">[]</group>
</group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4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Guillermo Pino González - Odepa</dc:creator>
  <cp:keywords>commodities, azúcar, arroz, harina, trigo, maíz, aceite</cp:keywords>
  <dc:description/>
  <cp:lastModifiedBy>Jaime Ovalle Reyes</cp:lastModifiedBy>
  <cp:lastPrinted>2023-02-06T17:46:15Z</cp:lastPrinted>
  <dcterms:created xsi:type="dcterms:W3CDTF">2010-11-09T14:07:20Z</dcterms:created>
  <dcterms:modified xsi:type="dcterms:W3CDTF">2023-02-14T16:14:38Z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