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32767" windowWidth="28800" windowHeight="12225" tabRatio="723" activeTab="0"/>
  </bookViews>
  <sheets>
    <sheet name="Portada" sheetId="1" r:id="rId1"/>
    <sheet name="colofón" sheetId="2" r:id="rId2"/>
    <sheet name="Indice" sheetId="3" r:id="rId3"/>
    <sheet name="expo" sheetId="4" r:id="rId4"/>
    <sheet name="impo" sheetId="5" r:id="rId5"/>
    <sheet name="exp congelados" sheetId="6" r:id="rId6"/>
    <sheet name="exp conservas" sheetId="7" r:id="rId7"/>
    <sheet name="exp  deshidratadas" sheetId="8" r:id="rId8"/>
    <sheet name="exp aceites" sheetId="9" r:id="rId9"/>
    <sheet name="exp jugos" sheetId="10" r:id="rId10"/>
    <sheet name="imp congelados" sheetId="11" r:id="rId11"/>
    <sheet name="imp conservas" sheetId="12" r:id="rId12"/>
    <sheet name="imp deshidratadas" sheetId="13" r:id="rId13"/>
    <sheet name="imp aceites" sheetId="14" r:id="rId14"/>
    <sheet name="imp jugos" sheetId="15" r:id="rId15"/>
    <sheet name="expo país" sheetId="16" r:id="rId16"/>
    <sheet name="impo país" sheetId="17" r:id="rId17"/>
    <sheet name="Hoja1" sheetId="18" r:id="rId18"/>
  </sheets>
  <externalReferences>
    <externalReference r:id="rId21"/>
  </externalReferences>
  <definedNames>
    <definedName name="_xlfn.IFERROR" hidden="1">#NAME?</definedName>
    <definedName name="_xlnm.Print_Area" localSheetId="7">'exp  deshidratadas'!$A$1:$O$80</definedName>
    <definedName name="_xlnm.Print_Area" localSheetId="8">'exp aceites'!$A$1:$O$38</definedName>
    <definedName name="_xlnm.Print_Area" localSheetId="6">'exp conservas'!$A$1:$O$107</definedName>
    <definedName name="_xlnm.Print_Area" localSheetId="9">'exp jugos'!$A$1:$O$49</definedName>
    <definedName name="_xlnm.Print_Area" localSheetId="3">'expo'!$A$1:$I$33</definedName>
    <definedName name="_xlnm.Print_Area" localSheetId="10">'imp congelados'!$A$1:$O$46</definedName>
    <definedName name="_xlnm.Print_Area" localSheetId="11">'imp conservas'!$A$1:$O$119</definedName>
    <definedName name="_xlnm.Print_Area" localSheetId="0">'Portada'!$A$1:$I$54</definedName>
    <definedName name="TDclase">'[1]TD clase'!$A$5:$G$6</definedName>
    <definedName name="_xlnm.Print_Titles" localSheetId="7">'exp  deshidratadas'!$1:$3</definedName>
    <definedName name="_xlnm.Print_Titles" localSheetId="6">'exp conservas'!$1:$3</definedName>
    <definedName name="_xlnm.Print_Titles" localSheetId="11">'imp conservas'!$1:$3</definedName>
  </definedNames>
  <calcPr fullCalcOnLoad="1"/>
</workbook>
</file>

<file path=xl/sharedStrings.xml><?xml version="1.0" encoding="utf-8"?>
<sst xmlns="http://schemas.openxmlformats.org/spreadsheetml/2006/main" count="1375" uniqueCount="404">
  <si>
    <t>Boletín de frutas y hortalizas procesadas</t>
  </si>
  <si>
    <t>Publicación  de la Oficina de Estudios y Políticas Agrarias (Odepa)</t>
  </si>
  <si>
    <t>del Ministerio de Agricultura, Gobierno de Chile</t>
  </si>
  <si>
    <t>www.odepa.gob.cl</t>
  </si>
  <si>
    <t>Director y Representante Legal</t>
  </si>
  <si>
    <t>Gustavo Rojas Le-Bert</t>
  </si>
  <si>
    <t xml:space="preserve">              Se puede reproducir total o parcialmente citando la fuente</t>
  </si>
  <si>
    <t>CONTENIDO</t>
  </si>
  <si>
    <t>Cuadro y comentario</t>
  </si>
  <si>
    <t>Descripción</t>
  </si>
  <si>
    <t>Página</t>
  </si>
  <si>
    <t>Exportaciones chilenas de frutas y hortalizas procesadas</t>
  </si>
  <si>
    <t>Importaciones chilenas de frutas y hortalizas procesadas</t>
  </si>
  <si>
    <t>Exportaciones chilenas de frutas y hortalizas congeladas</t>
  </si>
  <si>
    <t>Exportaciones chilenas de frutas y hortalizas en conserva</t>
  </si>
  <si>
    <t>Exportaciones chilenas de frutas y hortalizas deshidratadas</t>
  </si>
  <si>
    <t>Exportaciones chilenas de aceites de frutas y hortalizas</t>
  </si>
  <si>
    <t>Exportaciones chilenas de jugos de frutas y hortalizas</t>
  </si>
  <si>
    <t>Importaciones chilenas de frutas y hortalizas congeladas</t>
  </si>
  <si>
    <t>Importaciones chilenas de frutas y hortalizas en conserva</t>
  </si>
  <si>
    <t>Importaciones chilenas de frutas y hortalizas deshidratadas</t>
  </si>
  <si>
    <t>Importaciones chilenas de aceites de frutas y hortalizas</t>
  </si>
  <si>
    <t>Importaciones chilenas de jugos de frutas y hortalizas</t>
  </si>
  <si>
    <t>Exportaciones chilenas de frutas y hortalizas procesadas por país de destino</t>
  </si>
  <si>
    <t>Gráfico</t>
  </si>
  <si>
    <t>Volumen de las exportaciones chilenas de frutas y hortalizas procesadas</t>
  </si>
  <si>
    <t>Valor de las exportaciones chilenas de frutas y hortalizas procesadas</t>
  </si>
  <si>
    <t>Distribución de las exportaciones chilenas de frutas y hortalizas procesadas por tipo</t>
  </si>
  <si>
    <t>Volumen de las importaciones chilenas de frutas y hortalizas procesadas</t>
  </si>
  <si>
    <t>Valor de las importaciones chilenas de frutas y hortalizas procesadas</t>
  </si>
  <si>
    <t>Distribución de las importaciones chilenas de frutas y hortalizas procesadas por tipo</t>
  </si>
  <si>
    <t>Distribución del valor de las exportaciones de frutas y hortalizas procesadas por país de destino</t>
  </si>
  <si>
    <t>Cuadro 1. Exportaciones chilenas de frutas y hortalizas procesadas</t>
  </si>
  <si>
    <t>Subsector</t>
  </si>
  <si>
    <t>Volumen (kilos)</t>
  </si>
  <si>
    <t>Congelados</t>
  </si>
  <si>
    <t>Conservas</t>
  </si>
  <si>
    <t>Deshidratados</t>
  </si>
  <si>
    <t>Aceites</t>
  </si>
  <si>
    <t>Jugos</t>
  </si>
  <si>
    <t>Total</t>
  </si>
  <si>
    <t>Cuadro 2. Importaciones chilenas de frutas y hortalizas procesadas</t>
  </si>
  <si>
    <t>Cuadro 3. Exportaciones chilenas de frutas y hortalizas congeladas</t>
  </si>
  <si>
    <t>Producto</t>
  </si>
  <si>
    <t>Código SACH</t>
  </si>
  <si>
    <t>Frambuesas</t>
  </si>
  <si>
    <t>Frutillas</t>
  </si>
  <si>
    <t>Arándanos</t>
  </si>
  <si>
    <t>Moras</t>
  </si>
  <si>
    <t>Espárragos</t>
  </si>
  <si>
    <t>Mezclas de hortalizas</t>
  </si>
  <si>
    <t>Setas y demás hongos</t>
  </si>
  <si>
    <t>Maíz dulce</t>
  </si>
  <si>
    <t>Las demás hortalizas</t>
  </si>
  <si>
    <t>Kiwis</t>
  </si>
  <si>
    <t>Uvas</t>
  </si>
  <si>
    <t>Arvejas</t>
  </si>
  <si>
    <t>Habas</t>
  </si>
  <si>
    <t>Damascos</t>
  </si>
  <si>
    <t>Duraznos</t>
  </si>
  <si>
    <t>Espinacas y armuelles</t>
  </si>
  <si>
    <t>Brócoli</t>
  </si>
  <si>
    <t>Manzanas</t>
  </si>
  <si>
    <t>Porotos y porotos verdes</t>
  </si>
  <si>
    <t>Coliflor</t>
  </si>
  <si>
    <t>Las demás hortalizas de vaina</t>
  </si>
  <si>
    <t>Papas</t>
  </si>
  <si>
    <t>Cuadro 4. Exportaciones chilenas de frutas y hortalizas en conserva</t>
  </si>
  <si>
    <t>Los demás frutos de cáscara y semillas</t>
  </si>
  <si>
    <t>Aceitunas</t>
  </si>
  <si>
    <t>Ketchup</t>
  </si>
  <si>
    <t>Los demás frutos y partes comestibles de plantas</t>
  </si>
  <si>
    <t>Harina y sémola de frutas</t>
  </si>
  <si>
    <t>Puré de papas</t>
  </si>
  <si>
    <t>Las demás salsas de tomate</t>
  </si>
  <si>
    <t xml:space="preserve">Uva </t>
  </si>
  <si>
    <t>Cerezas confitadas</t>
  </si>
  <si>
    <t>Hortalizas y frutos confitados</t>
  </si>
  <si>
    <t>Palmitos</t>
  </si>
  <si>
    <t>Harina de papas</t>
  </si>
  <si>
    <t>Cuadro 5. Exportaciones chilenas de frutas y hortalizas deshidratadas</t>
  </si>
  <si>
    <t>Pasas morenas</t>
  </si>
  <si>
    <t>Cascarilla de mosqueta</t>
  </si>
  <si>
    <t>Las demás partes de mosqueta</t>
  </si>
  <si>
    <t>Trufas y demás hongos</t>
  </si>
  <si>
    <t>Cebollas</t>
  </si>
  <si>
    <t>Ajo</t>
  </si>
  <si>
    <t>Apio</t>
  </si>
  <si>
    <t>Puerros</t>
  </si>
  <si>
    <t>Los demás aceites vegetales</t>
  </si>
  <si>
    <t>Los demás aceites esenciales de agrios</t>
  </si>
  <si>
    <t>Los demás aceites exclusivos de aceituna</t>
  </si>
  <si>
    <t>Cuadro 7. Exportaciones chilenas de jugos de frutas y hortalizas</t>
  </si>
  <si>
    <t>Jugo de frambuesa</t>
  </si>
  <si>
    <t>Mezclas de jugos de frutas y hortalizas</t>
  </si>
  <si>
    <t>Jugo de piña</t>
  </si>
  <si>
    <t>Jugo de tomates</t>
  </si>
  <si>
    <t>Cuadro 8. Importaciones chilenas de frutas y hortalizas congeladas</t>
  </si>
  <si>
    <t>Fécula de mandioca (yuca)</t>
  </si>
  <si>
    <t>Pasta de tomate</t>
  </si>
  <si>
    <t>Cerezas marrasquino</t>
  </si>
  <si>
    <t>Cuadro 10. Importaciones chilenas de frutas y hortalizas deshidratadas</t>
  </si>
  <si>
    <t>Los demás frutos secos</t>
  </si>
  <si>
    <t>Cuadro 11. Importaciones chilenas de aceites de frutas y hortalizas</t>
  </si>
  <si>
    <t>Cuadro 12. Importaciones chilenas de jugos de frutas y hortalizas</t>
  </si>
  <si>
    <t>Cuadro 13. Exportaciones chilenas de frutas y hortalizas procesadas por país de destino</t>
  </si>
  <si>
    <t>País</t>
  </si>
  <si>
    <t>Otros</t>
  </si>
  <si>
    <t>Cuadro 14. Importaciones chilenas de frutas y hortalizas procesadas por país de origen</t>
  </si>
  <si>
    <t>Aceites esenciales de naranja</t>
  </si>
  <si>
    <t>Las demás hortalizas y frutos en vinagre</t>
  </si>
  <si>
    <t>Jaleas, mermeladas y pulpas de agrios</t>
  </si>
  <si>
    <t>Aceite de cacahuate, refinado</t>
  </si>
  <si>
    <t>Var. %</t>
  </si>
  <si>
    <t>Preparaciones homogeneizadas</t>
  </si>
  <si>
    <t>Jugo de uva (incluido el mosto)</t>
  </si>
  <si>
    <t>Cuadro 9. Importaciones chilenas de frutas y hortalizas en conserva</t>
  </si>
  <si>
    <t>Orgánicas (desde 2012)</t>
  </si>
  <si>
    <t>Las demás (desde 2012)</t>
  </si>
  <si>
    <t>Orgánicos (desde 2012)</t>
  </si>
  <si>
    <t>Arándanos rojos preparados o conservados (desde 2012)</t>
  </si>
  <si>
    <t>Nota: (1) Hasta 2011 era el código 20089200</t>
  </si>
  <si>
    <t>Las demás  (desde 2012)</t>
  </si>
  <si>
    <t>Orgánica (desde 2012)</t>
  </si>
  <si>
    <t>Pimentón triturado o pulverizado</t>
  </si>
  <si>
    <t>Orgánico (desde 2012)</t>
  </si>
  <si>
    <t>Los demás (desde 2012)</t>
  </si>
  <si>
    <t>Tomates incluso en trozos o rodajas, triturados o pulverizados</t>
  </si>
  <si>
    <t>Los demás  (desde 2012)</t>
  </si>
  <si>
    <t>Los demás arándanos secos (desde 2012)</t>
  </si>
  <si>
    <t>Los demás en envases &gt; 5lt (desde 2012)</t>
  </si>
  <si>
    <t>Aceite de rosa mosqueta y sus fracciones</t>
  </si>
  <si>
    <t>De valor brix &lt;= a 20</t>
  </si>
  <si>
    <t>Mosto de valor brix &lt;= a 30</t>
  </si>
  <si>
    <t>Los demás, sin congelar</t>
  </si>
  <si>
    <t>Los demás</t>
  </si>
  <si>
    <r>
      <t xml:space="preserve">Orgánico en envases </t>
    </r>
    <r>
      <rPr>
        <sz val="10"/>
        <color indexed="8"/>
        <rFont val="Arial"/>
        <family val="2"/>
      </rPr>
      <t>≤</t>
    </r>
    <r>
      <rPr>
        <sz val="10"/>
        <color indexed="8"/>
        <rFont val="Arial"/>
        <family val="2"/>
      </rPr>
      <t xml:space="preserve"> 5 lt (desde 2012)</t>
    </r>
  </si>
  <si>
    <r>
      <t xml:space="preserve">Los demás en envases </t>
    </r>
    <r>
      <rPr>
        <sz val="10"/>
        <color indexed="8"/>
        <rFont val="Arial"/>
        <family val="2"/>
      </rPr>
      <t>≤</t>
    </r>
    <r>
      <rPr>
        <sz val="10"/>
        <color indexed="8"/>
        <rFont val="Arial"/>
        <family val="2"/>
      </rPr>
      <t xml:space="preserve"> 5 lt (desde 2012)</t>
    </r>
  </si>
  <si>
    <r>
      <t>Orgánicos en envases &gt;</t>
    </r>
    <r>
      <rPr>
        <sz val="10"/>
        <color indexed="8"/>
        <rFont val="Arial"/>
        <family val="2"/>
      </rPr>
      <t xml:space="preserve"> 5lt</t>
    </r>
    <r>
      <rPr>
        <sz val="10"/>
        <color indexed="8"/>
        <rFont val="Arial"/>
        <family val="2"/>
      </rPr>
      <t xml:space="preserve"> (desde 2012)</t>
    </r>
  </si>
  <si>
    <t>Los demás mostos</t>
  </si>
  <si>
    <t>Congelado</t>
  </si>
  <si>
    <t>Los demás frutos secos excepto de partidas 0801 a 0806</t>
  </si>
  <si>
    <t>Catalina González Z.</t>
  </si>
  <si>
    <t>Código SACH 2012</t>
  </si>
  <si>
    <t>Aceites esenciales, de naranja</t>
  </si>
  <si>
    <t>Bernabé Tapia C.</t>
  </si>
  <si>
    <t>Las demás frambuesas (desde 2012)</t>
  </si>
  <si>
    <t>Las demás frutas</t>
  </si>
  <si>
    <t>Espinacas</t>
  </si>
  <si>
    <t>Extracto seco &lt; 7% ; brix &lt; 30</t>
  </si>
  <si>
    <t>Los demás extracto seco &gt;= 7%</t>
  </si>
  <si>
    <t>Duraznos, griñones y nectarines</t>
  </si>
  <si>
    <t>Preparaciones de pulpa</t>
  </si>
  <si>
    <t>Mermeladas y jaleas</t>
  </si>
  <si>
    <t>En mitades</t>
  </si>
  <si>
    <t>Las demás preparaciones</t>
  </si>
  <si>
    <t>Pulpa de manzana</t>
  </si>
  <si>
    <t>Las demás preparaciones (desde 2012)</t>
  </si>
  <si>
    <t>Conservados provisionalmente</t>
  </si>
  <si>
    <t>Enteros, excepto en vinagre o ácido acético</t>
  </si>
  <si>
    <t>Las demás hortalizas y las mezclas de hortalizas</t>
  </si>
  <si>
    <t>En salmuera</t>
  </si>
  <si>
    <t>Preparadas o conservadas</t>
  </si>
  <si>
    <t>Cerezas conservadas provicionalmente</t>
  </si>
  <si>
    <t>Las demás cerezas</t>
  </si>
  <si>
    <t>Conservadas al natural o en almíbar</t>
  </si>
  <si>
    <t>Damasco</t>
  </si>
  <si>
    <t xml:space="preserve">Preparaciones de pulpa </t>
  </si>
  <si>
    <t>Alcachofas</t>
  </si>
  <si>
    <t>Las demás salsas de tomate, preparadas</t>
  </si>
  <si>
    <t>Fécula de papas</t>
  </si>
  <si>
    <t>Preparadas o conservadas, congeladas</t>
  </si>
  <si>
    <t>Las demás hortalizas, preparadas y congeladas</t>
  </si>
  <si>
    <t>Mangos</t>
  </si>
  <si>
    <t>Mezcla de frutas confitadas</t>
  </si>
  <si>
    <t xml:space="preserve">Pimiento </t>
  </si>
  <si>
    <t>Peras</t>
  </si>
  <si>
    <t>Tomates</t>
  </si>
  <si>
    <t>Preparaciones de moras (desde 2012)</t>
  </si>
  <si>
    <t>Piñas</t>
  </si>
  <si>
    <t>Los demás excepto en vinagre o ácido acético</t>
  </si>
  <si>
    <t>Ciruelas preparadas o conservadas</t>
  </si>
  <si>
    <t>Preparados y congelados</t>
  </si>
  <si>
    <t>Preparados sin congelar</t>
  </si>
  <si>
    <t>Alcaparras</t>
  </si>
  <si>
    <t>Ají</t>
  </si>
  <si>
    <t>Pepinos y pepinillos en ácido acético</t>
  </si>
  <si>
    <t>Mezclas de hortalizas en vinagre o ácido acético</t>
  </si>
  <si>
    <t>Ciruelas secas</t>
  </si>
  <si>
    <t>Manzanas secas</t>
  </si>
  <si>
    <t>Enteros</t>
  </si>
  <si>
    <t>En trozos</t>
  </si>
  <si>
    <t>Seco, triturado o pulverizado (desde 2012)</t>
  </si>
  <si>
    <r>
      <t>Ají (</t>
    </r>
    <r>
      <rPr>
        <i/>
        <sz val="10"/>
        <color indexed="8"/>
        <rFont val="Arial"/>
        <family val="2"/>
      </rPr>
      <t>Capsicum frutescens</t>
    </r>
    <r>
      <rPr>
        <sz val="10"/>
        <color indexed="8"/>
        <rFont val="Arial"/>
        <family val="2"/>
      </rPr>
      <t>) sin triturar ni pulverizar (desde 2012)</t>
    </r>
  </si>
  <si>
    <t>Las demás hortalizas, mezclas de hortalizas secas, incluso en trozos</t>
  </si>
  <si>
    <t>Mezclas de frutos secos</t>
  </si>
  <si>
    <t>Tomates incluso en trozos o rodajas</t>
  </si>
  <si>
    <t>Mosqueta seca</t>
  </si>
  <si>
    <t>Cocos secos</t>
  </si>
  <si>
    <t>Aceite de oliva, virgen</t>
  </si>
  <si>
    <t>De valor brix &lt;= a 30</t>
  </si>
  <si>
    <t>Los demás jugos de frutas y hortalizas (desde 2012)(1)</t>
  </si>
  <si>
    <t>Jugo de manzanas</t>
  </si>
  <si>
    <t>De valor brix &gt; a 20 pero &lt;70</t>
  </si>
  <si>
    <t>De valor brix &gt;=70</t>
  </si>
  <si>
    <t>Orgánico, de valor brix &gt;= a 70 (desde 2012)</t>
  </si>
  <si>
    <t>Los demás, de valor brix &gt;= a 70</t>
  </si>
  <si>
    <t>Jugo de ciruelas (desde 2012) (2)</t>
  </si>
  <si>
    <t>Los demás jugos agrios</t>
  </si>
  <si>
    <t>Jugo de naranjas</t>
  </si>
  <si>
    <t>Sin congelar, de valor brix &lt;=a 20</t>
  </si>
  <si>
    <t>Los demás jugos de pomelo</t>
  </si>
  <si>
    <t>Jugo de frambuesa (desde 2012)(3)</t>
  </si>
  <si>
    <t>Jugo de pimiento rojo (desde 2012)(4)</t>
  </si>
  <si>
    <t>Jugo de duraznos (desde 2012)(6)</t>
  </si>
  <si>
    <t>Jugo de mora (desde 2012)(7)</t>
  </si>
  <si>
    <t>Jugo de pera (desde 2012)(8)</t>
  </si>
  <si>
    <t>Sin fermentar brix &lt;=30</t>
  </si>
  <si>
    <t>En cubos, conservadas al natural o en almíbar</t>
  </si>
  <si>
    <t>En rodajas conservadas al natural o en almíbar</t>
  </si>
  <si>
    <t>Las demás conservadas al natural o en almíbar</t>
  </si>
  <si>
    <t>Enteros, excepto en vinagre</t>
  </si>
  <si>
    <t xml:space="preserve">Los demás </t>
  </si>
  <si>
    <t>En mitades, conservados al natural o en almíbar</t>
  </si>
  <si>
    <t>Los demás conservados al natural o en almíbar</t>
  </si>
  <si>
    <t>Los demás duraznos conservados</t>
  </si>
  <si>
    <t>Refinado</t>
  </si>
  <si>
    <t>Aceite de palma</t>
  </si>
  <si>
    <t>Sin modificar químicamente</t>
  </si>
  <si>
    <t>Los demás aceites de oliva sin modificar químicamente</t>
  </si>
  <si>
    <t>Aceite de rosa mosqueta</t>
  </si>
  <si>
    <t>En bruto</t>
  </si>
  <si>
    <t>Aceite de coco</t>
  </si>
  <si>
    <t>Frutillas preparadas o conservadas</t>
  </si>
  <si>
    <t>Preparados o conservados, sin congelar</t>
  </si>
  <si>
    <t>Preparados o conservados, congelados</t>
  </si>
  <si>
    <t>Las demás hortalizas y frutos conservadas en vinagre</t>
  </si>
  <si>
    <t>Pepinos y pepinillos</t>
  </si>
  <si>
    <t>Conservados provisionalmente, excepto en salmuera</t>
  </si>
  <si>
    <t>En vinagre o ácido acético</t>
  </si>
  <si>
    <t>Extracto seco &gt;= 7% ; brix &gt;= a 30 y &lt;= 32</t>
  </si>
  <si>
    <t>Agrios</t>
  </si>
  <si>
    <t>Las demás</t>
  </si>
  <si>
    <t>Total (08121000 hasta 2011)</t>
  </si>
  <si>
    <t>Preparados o conservados</t>
  </si>
  <si>
    <t>Pulpa de mangos orgánicos (desde 2012)</t>
  </si>
  <si>
    <t>Alcachofas en vinagre o ácido acético</t>
  </si>
  <si>
    <t>Las demás hortalizas y mezclas conservadas provisionalmente</t>
  </si>
  <si>
    <t>Mezclas de hortalizas conservadas en vinagre o ácido acético</t>
  </si>
  <si>
    <t>Jaleas, mermeladas y pulpas de frutas obtenidas por cocción</t>
  </si>
  <si>
    <t xml:space="preserve">Enteros, conservados, excepto en vinagre </t>
  </si>
  <si>
    <t>En trozos, conservados, excepto en vinagre</t>
  </si>
  <si>
    <t>Los demás, excepto en vinagre</t>
  </si>
  <si>
    <t>Los demás hongos y trufas conservados provisionalmente</t>
  </si>
  <si>
    <t>Las demás cerezas conservadas</t>
  </si>
  <si>
    <t>Al natural o en almíbar</t>
  </si>
  <si>
    <t>Ají preparado o conservado</t>
  </si>
  <si>
    <t>Los demás frutas conservadas provisionalmente</t>
  </si>
  <si>
    <t>Los demás hongos y trufas</t>
  </si>
  <si>
    <t>Enteros, conservados, excepto en vinagre</t>
  </si>
  <si>
    <t>Los demás conservados, excepto en vinagre</t>
  </si>
  <si>
    <t>Mezclas de frutas confitadas con azúcar</t>
  </si>
  <si>
    <t>Alcaparras en vinagre o ácido acético</t>
  </si>
  <si>
    <t>Trufas</t>
  </si>
  <si>
    <t>Enteras, conservadas, excepto en vinagre</t>
  </si>
  <si>
    <t>Las demás, conservadas, excepto en vinagre</t>
  </si>
  <si>
    <t>Mezclas de frutas preparadas o conservadas (desde 2012)(1)</t>
  </si>
  <si>
    <t>Las demás hortalizas y mezclas de hortalizas</t>
  </si>
  <si>
    <t>Ají sin triturar ni pulverizar (desde 2012)</t>
  </si>
  <si>
    <t>Ají, triturado o pulverizado (desde 2012)</t>
  </si>
  <si>
    <t>Pasas</t>
  </si>
  <si>
    <t>Las demás pasas</t>
  </si>
  <si>
    <t>Enteras, secas</t>
  </si>
  <si>
    <t>En trozos, secas</t>
  </si>
  <si>
    <t>Zapallos</t>
  </si>
  <si>
    <t>Enteros, secos</t>
  </si>
  <si>
    <t>Triturados o pulverizados</t>
  </si>
  <si>
    <t>Jugo de uva</t>
  </si>
  <si>
    <t>De valor brix &lt;= a 30 (2)</t>
  </si>
  <si>
    <t>Jugo de pera (desde 2012)(3)</t>
  </si>
  <si>
    <t>Jugo de duraznos (desde 2012)(4)</t>
  </si>
  <si>
    <t>Jugo de ciruelas (desde 2012)(5)</t>
  </si>
  <si>
    <t>De valor brix &gt;=70 (6)</t>
  </si>
  <si>
    <t>Jugo de arándanos</t>
  </si>
  <si>
    <t>Cuadro 6. Exportaciones chilenas de aceites de frutas y hortalizas</t>
  </si>
  <si>
    <t>Zarzamoras, mora-frambuesas y grosellas</t>
  </si>
  <si>
    <r>
      <t xml:space="preserve">Hongos del género </t>
    </r>
    <r>
      <rPr>
        <i/>
        <sz val="10"/>
        <color indexed="8"/>
        <rFont val="Arial"/>
        <family val="2"/>
      </rPr>
      <t>Agaricus</t>
    </r>
  </si>
  <si>
    <t>Extracto seco,  &gt;= 7% ; brix &gt;= a 30 y &lt;= 32</t>
  </si>
  <si>
    <t>Cerezas conservadas provisionalmente</t>
  </si>
  <si>
    <r>
      <t xml:space="preserve">Papas fritas </t>
    </r>
    <r>
      <rPr>
        <i/>
        <sz val="10"/>
        <color indexed="8"/>
        <rFont val="Arial"/>
        <family val="2"/>
      </rPr>
      <t>snack</t>
    </r>
  </si>
  <si>
    <t>Las demás frutas conservadas provisionalmente</t>
  </si>
  <si>
    <r>
      <t xml:space="preserve">Hongos de género </t>
    </r>
    <r>
      <rPr>
        <i/>
        <sz val="10"/>
        <color indexed="8"/>
        <rFont val="Arial"/>
        <family val="2"/>
      </rPr>
      <t>Agaricus</t>
    </r>
  </si>
  <si>
    <r>
      <t xml:space="preserve">Los demás frutos de los géneros </t>
    </r>
    <r>
      <rPr>
        <i/>
        <sz val="10"/>
        <color indexed="8"/>
        <rFont val="Arial"/>
        <family val="2"/>
      </rPr>
      <t>Capsicum</t>
    </r>
    <r>
      <rPr>
        <sz val="10"/>
        <color indexed="8"/>
        <rFont val="Arial"/>
        <family val="2"/>
      </rPr>
      <t xml:space="preserve"> o </t>
    </r>
    <r>
      <rPr>
        <i/>
        <sz val="10"/>
        <color indexed="8"/>
        <rFont val="Arial"/>
        <family val="2"/>
      </rPr>
      <t>Pimenta</t>
    </r>
    <r>
      <rPr>
        <sz val="10"/>
        <color indexed="8"/>
        <rFont val="Arial"/>
        <family val="2"/>
      </rPr>
      <t xml:space="preserve"> triturados o pulverizados (desde 2012)</t>
    </r>
  </si>
  <si>
    <r>
      <t>Hongos gelatinosos (</t>
    </r>
    <r>
      <rPr>
        <i/>
        <sz val="10"/>
        <color indexed="8"/>
        <rFont val="Arial"/>
        <family val="2"/>
      </rPr>
      <t>Tremella spp</t>
    </r>
    <r>
      <rPr>
        <sz val="10"/>
        <color indexed="8"/>
        <rFont val="Arial"/>
        <family val="2"/>
      </rPr>
      <t>), en trozos</t>
    </r>
  </si>
  <si>
    <t>Jugo de kiwi (desde 2012)(5)</t>
  </si>
  <si>
    <t>Hortalizas homogeneizadas</t>
  </si>
  <si>
    <r>
      <t>Los demás frutos de los géneros</t>
    </r>
    <r>
      <rPr>
        <i/>
        <sz val="10"/>
        <color indexed="8"/>
        <rFont val="Arial"/>
        <family val="2"/>
      </rPr>
      <t xml:space="preserve"> </t>
    </r>
    <r>
      <rPr>
        <i/>
        <sz val="10"/>
        <color indexed="8"/>
        <rFont val="Arial"/>
        <family val="2"/>
      </rPr>
      <t>Capsicum</t>
    </r>
    <r>
      <rPr>
        <i/>
        <sz val="10"/>
        <color indexed="8"/>
        <rFont val="Arial"/>
        <family val="2"/>
      </rPr>
      <t xml:space="preserve"> o Pimenta</t>
    </r>
    <r>
      <rPr>
        <sz val="10"/>
        <color indexed="8"/>
        <rFont val="Arial"/>
        <family val="2"/>
      </rPr>
      <t>, triturados o pulverizados (desde 2012)</t>
    </r>
  </si>
  <si>
    <r>
      <t>Orejas de judas (</t>
    </r>
    <r>
      <rPr>
        <i/>
        <sz val="10"/>
        <color indexed="8"/>
        <rFont val="Arial"/>
        <family val="2"/>
      </rPr>
      <t>Auricularia spp</t>
    </r>
    <r>
      <rPr>
        <sz val="10"/>
        <color indexed="8"/>
        <rFont val="Arial"/>
        <family val="2"/>
      </rPr>
      <t>)</t>
    </r>
  </si>
  <si>
    <t>Aceites esenciales de limón</t>
  </si>
  <si>
    <t>Jugo de kiwi</t>
  </si>
  <si>
    <t>Los demás aceites de oliva, sin modificar químicamente</t>
  </si>
  <si>
    <t>Aceite de palta</t>
  </si>
  <si>
    <t>Jugo de pimiento rojo (desde 2012)</t>
  </si>
  <si>
    <t>Morenas</t>
  </si>
  <si>
    <t>Preparaciones de mora</t>
  </si>
  <si>
    <t>Distribución del valor de las importaciones de frutas y hortalizas procesadas por país de origen</t>
  </si>
  <si>
    <t>Importaciones chilenas de frutas y hortalizas procesadas por país de origen</t>
  </si>
  <si>
    <t>Confituras, jaleas y mermeladas, puré y pastas de agrios (cítricos)</t>
  </si>
  <si>
    <t>Aceites esenciales, de limón</t>
  </si>
  <si>
    <t>Frutillas secas</t>
  </si>
  <si>
    <t>Aceite de paltas orgánicas (desde 2012)</t>
  </si>
  <si>
    <t>Las demás moras, congeladas, incluso con azúcar o edulcorante (desde 2012)</t>
  </si>
  <si>
    <t>Maíz dulce, preparado o conservado, sin congelar</t>
  </si>
  <si>
    <t>Pepa de mosqueta, incluso cortada, quebrantada o pulverizada</t>
  </si>
  <si>
    <t>Aceite de cacahuate (cacahuate, maní), en bruto</t>
  </si>
  <si>
    <t>Notas: (1) Hasta 2011 era la glosa 20098090. (2) Hasta 2011 era la glosa 20098060. (3) Hasta 2011 era la glosa 20098020. (4) Hasta 2011 era la glosa 20098070. (5) Hasta 2011 era la glosa 20098040. (6) Hasta 2011 era la glosa 20098030. (7) Hasta 2011 era la glosa 20098010. (8) Hasta el 2011 era la glosa 20098050.</t>
  </si>
  <si>
    <t>Las demás hortalizas y mezclas de hortalizas conservadas provisionalmente</t>
  </si>
  <si>
    <t>Aceites de almendra de palma o de babasú y sus fracciones, en bruto</t>
  </si>
  <si>
    <t>Los demás aceites de paltas y sus fracciones (desde 2012)</t>
  </si>
  <si>
    <t>Jugo de frambuesa (desde 2012)</t>
  </si>
  <si>
    <t>Flor y hojas de mosqueta</t>
  </si>
  <si>
    <t>Uva</t>
  </si>
  <si>
    <t>Los demás zapallos incluso en trozos o rodajas (desde 2012)</t>
  </si>
  <si>
    <t>Aceite de coco y sus fracciones, refinado</t>
  </si>
  <si>
    <t>Jugo de mora (7)</t>
  </si>
  <si>
    <t>Notas: (1) Hasta 2011 era la glosa 20098090; (2) hasta 2011 era la glosa 20096110; (3) hasta 2011 era la glosa 20098050; (4) hasta 2011 era la glosa 20098030; (5) hasta el 2011 era la glosa 20098060; (6) hasta el 2011 era la glosa 20097920; (7) hasta 2011 era la glosa 20098010.</t>
  </si>
  <si>
    <t>Preparaciones de pulpa de mangos orgánicos (desde 2012)</t>
  </si>
  <si>
    <t>Jugo de pomelo de valor brix &lt;= a 20</t>
  </si>
  <si>
    <t>Membrillos</t>
  </si>
  <si>
    <t>Sin congelar de valor brix &lt;=a 20</t>
  </si>
  <si>
    <t>Las demás conservadas</t>
  </si>
  <si>
    <t>Preparaciones de durazno</t>
  </si>
  <si>
    <t xml:space="preserve">Los demás  </t>
  </si>
  <si>
    <t>Los demás incluso con adición de azucar u ptro edulcorante o alchohol</t>
  </si>
  <si>
    <t>Preparadas sin congelar</t>
  </si>
  <si>
    <t>Preparadas congeladas</t>
  </si>
  <si>
    <r>
      <t xml:space="preserve">Los demás </t>
    </r>
    <r>
      <rPr>
        <sz val="10"/>
        <color indexed="8"/>
        <rFont val="Arial"/>
        <family val="2"/>
      </rPr>
      <t>excepto en vinagre o ácido acético</t>
    </r>
  </si>
  <si>
    <t>Las demás preparadas o conservadas</t>
  </si>
  <si>
    <t>Los demás enteros o trozos</t>
  </si>
  <si>
    <t>Pulpa</t>
  </si>
  <si>
    <t>Las demás, preparadas</t>
  </si>
  <si>
    <t>Los demás hongos y trufas, preparados o conservados, excepto en vinagre o ácido acético</t>
  </si>
  <si>
    <t>Valor FOB (USD)</t>
  </si>
  <si>
    <t>Valor CIF (USD)</t>
  </si>
  <si>
    <t>Alemania</t>
  </si>
  <si>
    <t>Argentina</t>
  </si>
  <si>
    <t>Bélgica</t>
  </si>
  <si>
    <t>Brasil</t>
  </si>
  <si>
    <t>Canadá</t>
  </si>
  <si>
    <t>China</t>
  </si>
  <si>
    <t>Ecuador</t>
  </si>
  <si>
    <t>México</t>
  </si>
  <si>
    <t>Países Bajos</t>
  </si>
  <si>
    <t>Perú</t>
  </si>
  <si>
    <t>Tailandia</t>
  </si>
  <si>
    <t>Japón</t>
  </si>
  <si>
    <t>Rusia</t>
  </si>
  <si>
    <t>Reino Unido</t>
  </si>
  <si>
    <t>Venezuela</t>
  </si>
  <si>
    <r>
      <rPr>
        <i/>
        <sz val="10"/>
        <color indexed="8"/>
        <rFont val="Arial"/>
        <family val="2"/>
      </rPr>
      <t>Cranberries</t>
    </r>
    <r>
      <rPr>
        <sz val="10"/>
        <color indexed="8"/>
        <rFont val="Arial"/>
        <family val="2"/>
      </rPr>
      <t xml:space="preserve"> preparados o conservados (desde 2012)</t>
    </r>
  </si>
  <si>
    <r>
      <t xml:space="preserve">Jugo de </t>
    </r>
    <r>
      <rPr>
        <i/>
        <sz val="10"/>
        <color indexed="8"/>
        <rFont val="Arial"/>
        <family val="2"/>
      </rPr>
      <t>cranberries</t>
    </r>
    <r>
      <rPr>
        <sz val="10"/>
        <color indexed="8"/>
        <rFont val="Arial"/>
        <family val="2"/>
      </rPr>
      <t xml:space="preserve"> (desde 2012)</t>
    </r>
  </si>
  <si>
    <t>Aceite de almendra de palma</t>
  </si>
  <si>
    <t>Bruto</t>
  </si>
  <si>
    <t>Las demás partes</t>
  </si>
  <si>
    <t>Cascarilla (desde 2012)</t>
  </si>
  <si>
    <t>Hongos gelatinosos</t>
  </si>
  <si>
    <t>Estados Unidos</t>
  </si>
  <si>
    <t>Corea del Sur</t>
  </si>
  <si>
    <t>Orgánicas (desde (2012)</t>
  </si>
  <si>
    <t xml:space="preserve">Total </t>
  </si>
  <si>
    <t>Aceite de palma en bruto</t>
  </si>
  <si>
    <t>ene-oct 2012</t>
  </si>
  <si>
    <t>ene-oct 2013</t>
  </si>
  <si>
    <t>Noviembre 2013</t>
  </si>
  <si>
    <t>Las demás orejas de judas (Auricularia spp.),  trituradas o pulverizadas</t>
  </si>
  <si>
    <t>Colombia</t>
  </si>
  <si>
    <t>Francia</t>
  </si>
  <si>
    <t>Australia</t>
  </si>
  <si>
    <t>Italia</t>
  </si>
  <si>
    <t>España</t>
  </si>
  <si>
    <t>Polonia</t>
  </si>
  <si>
    <t>Dinamarca</t>
  </si>
  <si>
    <t>Guatemala</t>
  </si>
  <si>
    <t>Panamá</t>
  </si>
  <si>
    <t>Sudáfrica</t>
  </si>
  <si>
    <t>Bolivia</t>
  </si>
  <si>
    <t>Filipinas</t>
  </si>
  <si>
    <t>Paraguay</t>
  </si>
  <si>
    <t>Indonesia</t>
  </si>
  <si>
    <t>Costa Rica</t>
  </si>
  <si>
    <t>India</t>
  </si>
  <si>
    <t>Suecia</t>
  </si>
  <si>
    <t>--</t>
  </si>
  <si>
    <t>grafico</t>
  </si>
  <si>
    <t>Diciembre 2013</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</si>
  <si>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</si>
  <si>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r>
      <rPr>
        <i/>
        <sz val="10"/>
        <color indexed="8"/>
        <rFont val="Arial"/>
        <family val="2"/>
      </rPr>
      <t>Fuente</t>
    </r>
    <r>
      <rPr>
        <sz val="10"/>
        <color indexed="8"/>
        <rFont val="Arial"/>
        <family val="2"/>
      </rPr>
      <t xml:space="preserve">: elaborado por Odepa con información del Servicio Nacional de Aduanas. Cifras sujetas a revisión por informes de variación de valor (IVV). </t>
    </r>
  </si>
  <si>
    <t>Precio promedio (USD/kilo)</t>
  </si>
  <si>
    <t>Duraznos, griñones y nectarines conservados al natural o en almíbar</t>
  </si>
  <si>
    <t>En rodajas al natural o almíbar</t>
  </si>
  <si>
    <t>En cubos al natural o almíbar</t>
  </si>
  <si>
    <t>Las demás al natural o almíbar</t>
  </si>
  <si>
    <r>
      <rPr>
        <i/>
        <sz val="10"/>
        <rFont val="Arial"/>
        <family val="2"/>
      </rPr>
      <t>Fuente</t>
    </r>
    <r>
      <rPr>
        <sz val="10"/>
        <rFont val="Arial"/>
        <family val="2"/>
      </rPr>
      <t xml:space="preserve">: elaborado por Odepa con información del Servicio Nacional de Aduanas. Cifras sujetas a revisión por informes de variación de valor (IVV). </t>
    </r>
  </si>
  <si>
    <t>Aceite de palma refinado, pero sin modificar químicamente</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</si>
</sst>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_(* #,##0_);_(* \(#,##0\);_(* &quot;-&quot;_);_(@_)"/>
    <numFmt numFmtId="182" formatCode="_(* #,##0.00_);_(* \(#,##0.00\);_(* &quot;-&quot;??_);_(@_)"/>
    <numFmt numFmtId="183" formatCode="0#######"/>
    <numFmt numFmtId="184" formatCode="_-* #,##0.0_-;\-* #,##0.0_-;_-* &quot;-&quot;??_-;_-@_-"/>
    <numFmt numFmtId="185" formatCode="0.0"/>
    <numFmt numFmtId="186" formatCode="0.00000"/>
    <numFmt numFmtId="187" formatCode="0.0000"/>
    <numFmt numFmtId="188" formatCode="0.00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
    <numFmt numFmtId="194" formatCode="0.000000"/>
    <numFmt numFmtId="195" formatCode="0.0000000"/>
    <numFmt numFmtId="196" formatCode="#,##0.000"/>
    <numFmt numFmtId="197" formatCode="#,##0.0000"/>
    <numFmt numFmtId="198" formatCode="#,##0.00000"/>
    <numFmt numFmtId="199" formatCode="#,##0.000000"/>
    <numFmt numFmtId="200" formatCode="_-* #,##0_-;\-* #,##0_-;_-* &quot;-&quot;??_-;_-@_-"/>
    <numFmt numFmtId="201" formatCode="&quot;$&quot;\ #,##0.00"/>
    <numFmt numFmtId="202" formatCode="[$-340A]dddd\,\ dd&quot; de &quot;mmmm&quot; de &quot;yyyy"/>
    <numFmt numFmtId="203" formatCode="#,##0.000_ ;\-#,##0.000\ "/>
    <numFmt numFmtId="204" formatCode="0.00000000"/>
    <numFmt numFmtId="205" formatCode="0.000%"/>
    <numFmt numFmtId="206" formatCode="0.0000%"/>
  </numFmts>
  <fonts count="95">
    <font>
      <sz val="11"/>
      <color theme="1"/>
      <name val="Calibri"/>
      <family val="2"/>
    </font>
    <font>
      <sz val="11"/>
      <color indexed="8"/>
      <name val="Calibri"/>
      <family val="2"/>
    </font>
    <font>
      <u val="single"/>
      <sz val="10"/>
      <name val="Arial"/>
      <family val="2"/>
    </font>
    <font>
      <sz val="12"/>
      <name val="Arial"/>
      <family val="2"/>
    </font>
    <font>
      <b/>
      <sz val="10"/>
      <name val="Arial"/>
      <family val="2"/>
    </font>
    <font>
      <sz val="10"/>
      <name val="Arial"/>
      <family val="2"/>
    </font>
    <font>
      <b/>
      <sz val="9"/>
      <name val="Arial"/>
      <family val="2"/>
    </font>
    <font>
      <sz val="9"/>
      <name val="Arial"/>
      <family val="2"/>
    </font>
    <font>
      <u val="single"/>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4"/>
      <name val="Arial MT"/>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i/>
      <sz val="10"/>
      <color indexed="8"/>
      <name val="Arial"/>
      <family val="2"/>
    </font>
    <font>
      <sz val="9"/>
      <color indexed="8"/>
      <name val="Arial"/>
      <family val="2"/>
    </font>
    <font>
      <i/>
      <sz val="9"/>
      <color indexed="8"/>
      <name val="Arial"/>
      <family val="2"/>
    </font>
    <font>
      <i/>
      <sz val="10"/>
      <name val="Arial"/>
      <family val="2"/>
    </font>
    <font>
      <sz val="8"/>
      <color indexed="8"/>
      <name val="Arial"/>
      <family val="0"/>
    </font>
    <font>
      <b/>
      <sz val="8"/>
      <color indexed="8"/>
      <name val="Arial"/>
      <family val="0"/>
    </font>
    <font>
      <sz val="6.2"/>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20"/>
      <color indexed="30"/>
      <name val="Verdana"/>
      <family val="2"/>
    </font>
    <font>
      <sz val="11"/>
      <color indexed="8"/>
      <name val="Arial"/>
      <family val="2"/>
    </font>
    <font>
      <b/>
      <sz val="12"/>
      <color indexed="63"/>
      <name val="Verdana"/>
      <family val="2"/>
    </font>
    <font>
      <b/>
      <sz val="10"/>
      <color indexed="8"/>
      <name val="Verdana"/>
      <family val="2"/>
    </font>
    <font>
      <sz val="12"/>
      <color indexed="8"/>
      <name val="Arial"/>
      <family val="2"/>
    </font>
    <font>
      <sz val="10"/>
      <color indexed="12"/>
      <name val="Arial"/>
      <family val="2"/>
    </font>
    <font>
      <sz val="12"/>
      <color indexed="8"/>
      <name val="Verdana"/>
      <family val="2"/>
    </font>
    <font>
      <b/>
      <sz val="12"/>
      <color indexed="8"/>
      <name val="Arial"/>
      <family val="2"/>
    </font>
    <font>
      <sz val="18"/>
      <color indexed="30"/>
      <name val="Arial"/>
      <family val="2"/>
    </font>
    <font>
      <b/>
      <sz val="12"/>
      <color indexed="63"/>
      <name val="Arial"/>
      <family val="2"/>
    </font>
    <font>
      <sz val="1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rgb="FF0066CC"/>
      <name val="Verdana"/>
      <family val="2"/>
    </font>
    <font>
      <sz val="11"/>
      <color theme="1"/>
      <name val="Arial"/>
      <family val="2"/>
    </font>
    <font>
      <b/>
      <sz val="12"/>
      <color rgb="FF333333"/>
      <name val="Verdana"/>
      <family val="2"/>
    </font>
    <font>
      <b/>
      <sz val="10"/>
      <color theme="1"/>
      <name val="Arial"/>
      <family val="2"/>
    </font>
    <font>
      <b/>
      <sz val="10"/>
      <color theme="1"/>
      <name val="Verdana"/>
      <family val="2"/>
    </font>
    <font>
      <sz val="10"/>
      <color theme="1"/>
      <name val="Arial"/>
      <family val="2"/>
    </font>
    <font>
      <sz val="12"/>
      <color theme="1"/>
      <name val="Arial"/>
      <family val="2"/>
    </font>
    <font>
      <sz val="10"/>
      <color rgb="FF0000FF"/>
      <name val="Arial"/>
      <family val="2"/>
    </font>
    <font>
      <sz val="10"/>
      <color rgb="FF000000"/>
      <name val="Arial"/>
      <family val="2"/>
    </font>
    <font>
      <sz val="12"/>
      <color theme="1"/>
      <name val="Verdana"/>
      <family val="2"/>
    </font>
    <font>
      <b/>
      <sz val="12"/>
      <color theme="1"/>
      <name val="Arial"/>
      <family val="2"/>
    </font>
    <font>
      <sz val="18"/>
      <color rgb="FF0066CC"/>
      <name val="Arial"/>
      <family val="2"/>
    </font>
    <font>
      <b/>
      <sz val="12"/>
      <color rgb="FF333333"/>
      <name val="Arial"/>
      <family val="2"/>
    </font>
    <font>
      <sz val="9"/>
      <color theme="1"/>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bottom style="thin"/>
    </border>
    <border>
      <left style="thin"/>
      <right/>
      <top style="thin"/>
      <bottom/>
    </border>
    <border>
      <left/>
      <right/>
      <top style="thin"/>
      <bottom/>
    </border>
    <border>
      <left/>
      <right style="thin"/>
      <top/>
      <bottom/>
    </border>
    <border>
      <left style="thin"/>
      <right/>
      <top style="thin"/>
      <bottom style="thin"/>
    </border>
    <border>
      <left/>
      <right style="thin"/>
      <top style="thin"/>
      <bottom style="thin"/>
    </border>
    <border>
      <left style="thin"/>
      <right/>
      <top/>
      <bottom style="thin"/>
    </border>
    <border>
      <left/>
      <right style="thin"/>
      <top style="thin"/>
      <bottom/>
    </border>
    <border>
      <left/>
      <right style="thin"/>
      <top/>
      <bottom style="thin"/>
    </border>
    <border>
      <left/>
      <right/>
      <top/>
      <bottom style="thin"/>
    </border>
    <border>
      <left style="thin"/>
      <right/>
      <top/>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s>
  <cellStyleXfs count="4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9"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9"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9" fillId="3" borderId="0" applyNumberFormat="0" applyBorder="0" applyAlignment="0" applyProtection="0"/>
    <xf numFmtId="0" fontId="0" fillId="4" borderId="0" applyNumberFormat="0" applyBorder="0" applyAlignment="0" applyProtection="0"/>
    <xf numFmtId="0" fontId="9"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9"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9" fillId="5" borderId="0" applyNumberFormat="0" applyBorder="0" applyAlignment="0" applyProtection="0"/>
    <xf numFmtId="0" fontId="0" fillId="6" borderId="0" applyNumberFormat="0" applyBorder="0" applyAlignment="0" applyProtection="0"/>
    <xf numFmtId="0" fontId="9"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9"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9" fillId="7" borderId="0" applyNumberFormat="0" applyBorder="0" applyAlignment="0" applyProtection="0"/>
    <xf numFmtId="0" fontId="0" fillId="8" borderId="0" applyNumberFormat="0" applyBorder="0" applyAlignment="0" applyProtection="0"/>
    <xf numFmtId="0" fontId="9"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 fillId="9" borderId="0" applyNumberFormat="0" applyBorder="0" applyAlignment="0" applyProtection="0"/>
    <xf numFmtId="0" fontId="0" fillId="10" borderId="0" applyNumberFormat="0" applyBorder="0" applyAlignment="0" applyProtection="0"/>
    <xf numFmtId="0" fontId="9"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9"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9" fillId="11"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9"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9"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9" fillId="17" borderId="0" applyNumberFormat="0" applyBorder="0" applyAlignment="0" applyProtection="0"/>
    <xf numFmtId="0" fontId="0" fillId="18" borderId="0" applyNumberFormat="0" applyBorder="0" applyAlignment="0" applyProtection="0"/>
    <xf numFmtId="0" fontId="9"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9"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9" fillId="19" borderId="0" applyNumberFormat="0" applyBorder="0" applyAlignment="0" applyProtection="0"/>
    <xf numFmtId="0" fontId="0" fillId="20" borderId="0" applyNumberFormat="0" applyBorder="0" applyAlignment="0" applyProtection="0"/>
    <xf numFmtId="0" fontId="9"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9"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9" fillId="9" borderId="0" applyNumberFormat="0" applyBorder="0" applyAlignment="0" applyProtection="0"/>
    <xf numFmtId="0" fontId="0" fillId="21" borderId="0" applyNumberFormat="0" applyBorder="0" applyAlignment="0" applyProtection="0"/>
    <xf numFmtId="0" fontId="9"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9"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9" fillId="15"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62" fillId="24" borderId="0" applyNumberFormat="0" applyBorder="0" applyAlignment="0" applyProtection="0"/>
    <xf numFmtId="0" fontId="10" fillId="25"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10" fillId="25"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10" fillId="25" borderId="0" applyNumberFormat="0" applyBorder="0" applyAlignment="0" applyProtection="0"/>
    <xf numFmtId="0" fontId="62" fillId="26" borderId="0" applyNumberFormat="0" applyBorder="0" applyAlignment="0" applyProtection="0"/>
    <xf numFmtId="0" fontId="10" fillId="17"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10" fillId="17"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10" fillId="17" borderId="0" applyNumberFormat="0" applyBorder="0" applyAlignment="0" applyProtection="0"/>
    <xf numFmtId="0" fontId="62" fillId="27" borderId="0" applyNumberFormat="0" applyBorder="0" applyAlignment="0" applyProtection="0"/>
    <xf numFmtId="0" fontId="10" fillId="19"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10" fillId="19"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10" fillId="19" borderId="0" applyNumberFormat="0" applyBorder="0" applyAlignment="0" applyProtection="0"/>
    <xf numFmtId="0" fontId="62" fillId="28" borderId="0" applyNumberFormat="0" applyBorder="0" applyAlignment="0" applyProtection="0"/>
    <xf numFmtId="0" fontId="10" fillId="29"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10" fillId="29"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10" fillId="29" borderId="0" applyNumberFormat="0" applyBorder="0" applyAlignment="0" applyProtection="0"/>
    <xf numFmtId="0" fontId="62" fillId="30" borderId="0" applyNumberFormat="0" applyBorder="0" applyAlignment="0" applyProtection="0"/>
    <xf numFmtId="0" fontId="10" fillId="31"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10" fillId="31"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10" fillId="31" borderId="0" applyNumberFormat="0" applyBorder="0" applyAlignment="0" applyProtection="0"/>
    <xf numFmtId="0" fontId="62" fillId="32" borderId="0" applyNumberFormat="0" applyBorder="0" applyAlignment="0" applyProtection="0"/>
    <xf numFmtId="0" fontId="10" fillId="33"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10" fillId="33"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10" fillId="33" borderId="0" applyNumberFormat="0" applyBorder="0" applyAlignment="0" applyProtection="0"/>
    <xf numFmtId="0" fontId="11" fillId="7"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11" fillId="7"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11" fillId="7" borderId="0" applyNumberFormat="0" applyBorder="0" applyAlignment="0" applyProtection="0"/>
    <xf numFmtId="0" fontId="63" fillId="34" borderId="0" applyNumberFormat="0" applyBorder="0" applyAlignment="0" applyProtection="0"/>
    <xf numFmtId="0" fontId="64" fillId="35" borderId="1" applyNumberFormat="0" applyAlignment="0" applyProtection="0"/>
    <xf numFmtId="0" fontId="12" fillId="36" borderId="2" applyNumberFormat="0" applyAlignment="0" applyProtection="0"/>
    <xf numFmtId="0" fontId="64" fillId="35" borderId="1" applyNumberFormat="0" applyAlignment="0" applyProtection="0"/>
    <xf numFmtId="0" fontId="64" fillId="35" borderId="1" applyNumberFormat="0" applyAlignment="0" applyProtection="0"/>
    <xf numFmtId="0" fontId="64" fillId="35" borderId="1" applyNumberFormat="0" applyAlignment="0" applyProtection="0"/>
    <xf numFmtId="0" fontId="12" fillId="36" borderId="2" applyNumberFormat="0" applyAlignment="0" applyProtection="0"/>
    <xf numFmtId="0" fontId="64" fillId="35" borderId="1" applyNumberFormat="0" applyAlignment="0" applyProtection="0"/>
    <xf numFmtId="0" fontId="64" fillId="35" borderId="1" applyNumberFormat="0" applyAlignment="0" applyProtection="0"/>
    <xf numFmtId="0" fontId="12" fillId="36" borderId="2" applyNumberFormat="0" applyAlignment="0" applyProtection="0"/>
    <xf numFmtId="0" fontId="65" fillId="37" borderId="3" applyNumberFormat="0" applyAlignment="0" applyProtection="0"/>
    <xf numFmtId="0" fontId="13" fillId="38" borderId="4" applyNumberFormat="0" applyAlignment="0" applyProtection="0"/>
    <xf numFmtId="0" fontId="65" fillId="37" borderId="3" applyNumberFormat="0" applyAlignment="0" applyProtection="0"/>
    <xf numFmtId="0" fontId="65" fillId="37" borderId="3" applyNumberFormat="0" applyAlignment="0" applyProtection="0"/>
    <xf numFmtId="0" fontId="65" fillId="37" borderId="3" applyNumberFormat="0" applyAlignment="0" applyProtection="0"/>
    <xf numFmtId="0" fontId="13" fillId="38" borderId="4" applyNumberFormat="0" applyAlignment="0" applyProtection="0"/>
    <xf numFmtId="0" fontId="65" fillId="37" borderId="3" applyNumberFormat="0" applyAlignment="0" applyProtection="0"/>
    <xf numFmtId="0" fontId="65" fillId="37" borderId="3" applyNumberFormat="0" applyAlignment="0" applyProtection="0"/>
    <xf numFmtId="0" fontId="13" fillId="38" borderId="4" applyNumberFormat="0" applyAlignment="0" applyProtection="0"/>
    <xf numFmtId="0" fontId="66" fillId="0" borderId="5" applyNumberFormat="0" applyFill="0" applyAlignment="0" applyProtection="0"/>
    <xf numFmtId="0" fontId="14" fillId="0" borderId="6" applyNumberFormat="0" applyFill="0" applyAlignment="0" applyProtection="0"/>
    <xf numFmtId="0" fontId="66" fillId="0" borderId="5" applyNumberFormat="0" applyFill="0" applyAlignment="0" applyProtection="0"/>
    <xf numFmtId="0" fontId="66" fillId="0" borderId="5" applyNumberFormat="0" applyFill="0" applyAlignment="0" applyProtection="0"/>
    <xf numFmtId="0" fontId="66" fillId="0" borderId="5" applyNumberFormat="0" applyFill="0" applyAlignment="0" applyProtection="0"/>
    <xf numFmtId="0" fontId="14" fillId="0" borderId="6" applyNumberFormat="0" applyFill="0" applyAlignment="0" applyProtection="0"/>
    <xf numFmtId="0" fontId="66" fillId="0" borderId="5" applyNumberFormat="0" applyFill="0" applyAlignment="0" applyProtection="0"/>
    <xf numFmtId="0" fontId="66" fillId="0" borderId="5" applyNumberFormat="0" applyFill="0" applyAlignment="0" applyProtection="0"/>
    <xf numFmtId="0" fontId="14" fillId="0" borderId="6" applyNumberFormat="0" applyFill="0" applyAlignment="0" applyProtection="0"/>
    <xf numFmtId="0" fontId="67" fillId="0" borderId="7" applyNumberFormat="0" applyFill="0" applyAlignment="0" applyProtection="0"/>
    <xf numFmtId="0" fontId="68" fillId="0" borderId="0" applyNumberFormat="0" applyFill="0" applyBorder="0" applyAlignment="0" applyProtection="0"/>
    <xf numFmtId="0" fontId="15"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5"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5" fillId="0" borderId="0" applyNumberFormat="0" applyFill="0" applyBorder="0" applyAlignment="0" applyProtection="0"/>
    <xf numFmtId="0" fontId="62" fillId="39" borderId="0" applyNumberFormat="0" applyBorder="0" applyAlignment="0" applyProtection="0"/>
    <xf numFmtId="0" fontId="10" fillId="40"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10" fillId="40"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10" fillId="40" borderId="0" applyNumberFormat="0" applyBorder="0" applyAlignment="0" applyProtection="0"/>
    <xf numFmtId="0" fontId="62" fillId="41" borderId="0" applyNumberFormat="0" applyBorder="0" applyAlignment="0" applyProtection="0"/>
    <xf numFmtId="0" fontId="10" fillId="42"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10" fillId="42"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10" fillId="42" borderId="0" applyNumberFormat="0" applyBorder="0" applyAlignment="0" applyProtection="0"/>
    <xf numFmtId="0" fontId="62" fillId="43" borderId="0" applyNumberFormat="0" applyBorder="0" applyAlignment="0" applyProtection="0"/>
    <xf numFmtId="0" fontId="10" fillId="44"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10" fillId="44"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10" fillId="44" borderId="0" applyNumberFormat="0" applyBorder="0" applyAlignment="0" applyProtection="0"/>
    <xf numFmtId="0" fontId="62" fillId="45" borderId="0" applyNumberFormat="0" applyBorder="0" applyAlignment="0" applyProtection="0"/>
    <xf numFmtId="0" fontId="10" fillId="29"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10" fillId="29"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10" fillId="29" borderId="0" applyNumberFormat="0" applyBorder="0" applyAlignment="0" applyProtection="0"/>
    <xf numFmtId="0" fontId="62" fillId="46" borderId="0" applyNumberFormat="0" applyBorder="0" applyAlignment="0" applyProtection="0"/>
    <xf numFmtId="0" fontId="10" fillId="31"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10" fillId="31"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10" fillId="31" borderId="0" applyNumberFormat="0" applyBorder="0" applyAlignment="0" applyProtection="0"/>
    <xf numFmtId="0" fontId="62" fillId="47" borderId="0" applyNumberFormat="0" applyBorder="0" applyAlignment="0" applyProtection="0"/>
    <xf numFmtId="0" fontId="10" fillId="48"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10" fillId="48"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10" fillId="48" borderId="0" applyNumberFormat="0" applyBorder="0" applyAlignment="0" applyProtection="0"/>
    <xf numFmtId="0" fontId="69" fillId="49" borderId="1" applyNumberFormat="0" applyAlignment="0" applyProtection="0"/>
    <xf numFmtId="0" fontId="16" fillId="13" borderId="2" applyNumberFormat="0" applyAlignment="0" applyProtection="0"/>
    <xf numFmtId="0" fontId="69" fillId="49" borderId="1" applyNumberFormat="0" applyAlignment="0" applyProtection="0"/>
    <xf numFmtId="0" fontId="69" fillId="49" borderId="1" applyNumberFormat="0" applyAlignment="0" applyProtection="0"/>
    <xf numFmtId="0" fontId="69" fillId="49" borderId="1" applyNumberFormat="0" applyAlignment="0" applyProtection="0"/>
    <xf numFmtId="0" fontId="16" fillId="13" borderId="2" applyNumberFormat="0" applyAlignment="0" applyProtection="0"/>
    <xf numFmtId="0" fontId="69" fillId="49" borderId="1" applyNumberFormat="0" applyAlignment="0" applyProtection="0"/>
    <xf numFmtId="0" fontId="69" fillId="49" borderId="1" applyNumberFormat="0" applyAlignment="0" applyProtection="0"/>
    <xf numFmtId="0" fontId="16" fillId="13" borderId="2" applyNumberFormat="0" applyAlignment="0" applyProtection="0"/>
    <xf numFmtId="0" fontId="8"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50" borderId="0" applyNumberFormat="0" applyBorder="0" applyAlignment="0" applyProtection="0"/>
    <xf numFmtId="0" fontId="17" fillId="5"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17" fillId="5"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17"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1" fontId="5" fillId="0" borderId="0" applyFont="0" applyFill="0" applyBorder="0" applyAlignment="0" applyProtection="0"/>
    <xf numFmtId="169" fontId="5" fillId="0" borderId="0" applyFont="0" applyFill="0" applyBorder="0" applyAlignment="0" applyProtection="0"/>
    <xf numFmtId="181" fontId="5"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1" fontId="5" fillId="0" borderId="0" applyFont="0" applyFill="0" applyBorder="0" applyAlignment="0" applyProtection="0"/>
    <xf numFmtId="17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1"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51" borderId="0" applyNumberFormat="0" applyBorder="0" applyAlignment="0" applyProtection="0"/>
    <xf numFmtId="0" fontId="18" fillId="52"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18" fillId="52"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18" fillId="52" borderId="0" applyNumberFormat="0" applyBorder="0" applyAlignment="0" applyProtection="0"/>
    <xf numFmtId="0" fontId="0" fillId="0" borderId="0">
      <alignment/>
      <protection/>
    </xf>
    <xf numFmtId="0" fontId="5" fillId="0" borderId="0">
      <alignment/>
      <protection/>
    </xf>
    <xf numFmtId="0" fontId="7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9" fillId="0" borderId="0">
      <alignment/>
      <protection/>
    </xf>
    <xf numFmtId="0" fontId="3" fillId="0" borderId="0">
      <alignment/>
      <protection/>
    </xf>
    <xf numFmtId="0" fontId="0" fillId="53" borderId="8" applyNumberFormat="0" applyFont="0" applyAlignment="0" applyProtection="0"/>
    <xf numFmtId="0" fontId="5"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5"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5" fillId="54" borderId="9"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75" fillId="35" borderId="10" applyNumberFormat="0" applyAlignment="0" applyProtection="0"/>
    <xf numFmtId="0" fontId="20" fillId="36" borderId="11" applyNumberFormat="0" applyAlignment="0" applyProtection="0"/>
    <xf numFmtId="0" fontId="75" fillId="35" borderId="10" applyNumberFormat="0" applyAlignment="0" applyProtection="0"/>
    <xf numFmtId="0" fontId="75" fillId="35" borderId="10" applyNumberFormat="0" applyAlignment="0" applyProtection="0"/>
    <xf numFmtId="0" fontId="75" fillId="35" borderId="10" applyNumberFormat="0" applyAlignment="0" applyProtection="0"/>
    <xf numFmtId="0" fontId="20" fillId="36" borderId="11" applyNumberFormat="0" applyAlignment="0" applyProtection="0"/>
    <xf numFmtId="0" fontId="75" fillId="35" borderId="10" applyNumberFormat="0" applyAlignment="0" applyProtection="0"/>
    <xf numFmtId="0" fontId="75" fillId="35" borderId="10" applyNumberFormat="0" applyAlignment="0" applyProtection="0"/>
    <xf numFmtId="0" fontId="20" fillId="36" borderId="11" applyNumberFormat="0" applyAlignment="0" applyProtection="0"/>
    <xf numFmtId="0" fontId="76" fillId="0" borderId="0" applyNumberFormat="0" applyFill="0" applyBorder="0" applyAlignment="0" applyProtection="0"/>
    <xf numFmtId="0" fontId="21"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1"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1" fillId="0" borderId="0" applyNumberFormat="0" applyFill="0" applyBorder="0" applyAlignment="0" applyProtection="0"/>
    <xf numFmtId="0" fontId="77" fillId="0" borderId="0" applyNumberFormat="0" applyFill="0" applyBorder="0" applyAlignment="0" applyProtection="0"/>
    <xf numFmtId="0" fontId="22"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22"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22" fillId="0" borderId="0" applyNumberFormat="0" applyFill="0" applyBorder="0" applyAlignment="0" applyProtection="0"/>
    <xf numFmtId="0" fontId="78" fillId="0" borderId="0" applyNumberFormat="0" applyFill="0" applyBorder="0" applyAlignment="0" applyProtection="0"/>
    <xf numFmtId="0" fontId="23" fillId="0" borderId="12"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23" fillId="0" borderId="12"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23" fillId="0" borderId="12" applyNumberFormat="0" applyFill="0" applyAlignment="0" applyProtection="0"/>
    <xf numFmtId="0" fontId="79" fillId="0" borderId="13" applyNumberFormat="0" applyFill="0" applyAlignment="0" applyProtection="0"/>
    <xf numFmtId="0" fontId="24" fillId="0" borderId="14" applyNumberFormat="0" applyFill="0" applyAlignment="0" applyProtection="0"/>
    <xf numFmtId="0" fontId="79" fillId="0" borderId="13" applyNumberFormat="0" applyFill="0" applyAlignment="0" applyProtection="0"/>
    <xf numFmtId="0" fontId="79" fillId="0" borderId="13" applyNumberFormat="0" applyFill="0" applyAlignment="0" applyProtection="0"/>
    <xf numFmtId="0" fontId="79" fillId="0" borderId="13" applyNumberFormat="0" applyFill="0" applyAlignment="0" applyProtection="0"/>
    <xf numFmtId="0" fontId="24" fillId="0" borderId="14" applyNumberFormat="0" applyFill="0" applyAlignment="0" applyProtection="0"/>
    <xf numFmtId="0" fontId="79" fillId="0" borderId="13" applyNumberFormat="0" applyFill="0" applyAlignment="0" applyProtection="0"/>
    <xf numFmtId="0" fontId="79" fillId="0" borderId="13" applyNumberFormat="0" applyFill="0" applyAlignment="0" applyProtection="0"/>
    <xf numFmtId="0" fontId="24" fillId="0" borderId="14" applyNumberFormat="0" applyFill="0" applyAlignment="0" applyProtection="0"/>
    <xf numFmtId="0" fontId="68" fillId="0" borderId="15" applyNumberFormat="0" applyFill="0" applyAlignment="0" applyProtection="0"/>
    <xf numFmtId="0" fontId="15" fillId="0" borderId="16" applyNumberFormat="0" applyFill="0" applyAlignment="0" applyProtection="0"/>
    <xf numFmtId="0" fontId="68" fillId="0" borderId="15" applyNumberFormat="0" applyFill="0" applyAlignment="0" applyProtection="0"/>
    <xf numFmtId="0" fontId="68" fillId="0" borderId="15" applyNumberFormat="0" applyFill="0" applyAlignment="0" applyProtection="0"/>
    <xf numFmtId="0" fontId="68" fillId="0" borderId="15" applyNumberFormat="0" applyFill="0" applyAlignment="0" applyProtection="0"/>
    <xf numFmtId="0" fontId="15" fillId="0" borderId="16" applyNumberFormat="0" applyFill="0" applyAlignment="0" applyProtection="0"/>
    <xf numFmtId="0" fontId="68" fillId="0" borderId="15" applyNumberFormat="0" applyFill="0" applyAlignment="0" applyProtection="0"/>
    <xf numFmtId="0" fontId="68" fillId="0" borderId="15" applyNumberFormat="0" applyFill="0" applyAlignment="0" applyProtection="0"/>
    <xf numFmtId="0" fontId="15" fillId="0" borderId="16" applyNumberFormat="0" applyFill="0" applyAlignment="0" applyProtection="0"/>
    <xf numFmtId="0" fontId="25"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5"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5" fillId="0" borderId="0" applyNumberFormat="0" applyFill="0" applyBorder="0" applyAlignment="0" applyProtection="0"/>
    <xf numFmtId="0" fontId="80" fillId="0" borderId="17" applyNumberFormat="0" applyFill="0" applyAlignment="0" applyProtection="0"/>
    <xf numFmtId="0" fontId="26" fillId="0" borderId="18"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26" fillId="0" borderId="18"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26" fillId="0" borderId="18" applyNumberFormat="0" applyFill="0" applyAlignment="0" applyProtection="0"/>
  </cellStyleXfs>
  <cellXfs count="382">
    <xf numFmtId="0" fontId="0" fillId="0" borderId="0" xfId="0" applyFont="1" applyAlignment="1">
      <alignment/>
    </xf>
    <xf numFmtId="0" fontId="81" fillId="0" borderId="0" xfId="350" applyFont="1" applyAlignment="1">
      <alignment horizontal="left" vertical="top"/>
      <protection/>
    </xf>
    <xf numFmtId="0" fontId="82" fillId="0" borderId="0" xfId="0" applyFont="1" applyAlignment="1">
      <alignment/>
    </xf>
    <xf numFmtId="0" fontId="83" fillId="0" borderId="0" xfId="350" applyFont="1" applyAlignment="1">
      <alignment horizontal="left" vertical="center"/>
      <protection/>
    </xf>
    <xf numFmtId="0" fontId="82" fillId="0" borderId="0" xfId="350" applyFont="1">
      <alignment/>
      <protection/>
    </xf>
    <xf numFmtId="0" fontId="84" fillId="0" borderId="0" xfId="350" applyFont="1" applyAlignment="1">
      <alignment horizontal="center"/>
      <protection/>
    </xf>
    <xf numFmtId="0" fontId="85" fillId="0" borderId="0" xfId="350" applyFont="1" applyAlignment="1">
      <alignment horizontal="center"/>
      <protection/>
    </xf>
    <xf numFmtId="0" fontId="86" fillId="0" borderId="0" xfId="350" applyFont="1" applyAlignment="1">
      <alignment horizontal="center"/>
      <protection/>
    </xf>
    <xf numFmtId="0" fontId="2" fillId="0" borderId="0" xfId="287" applyFont="1" applyAlignment="1">
      <alignment horizontal="center" vertical="center"/>
    </xf>
    <xf numFmtId="0" fontId="87" fillId="0" borderId="0" xfId="350" applyFont="1">
      <alignment/>
      <protection/>
    </xf>
    <xf numFmtId="0" fontId="84" fillId="0" borderId="0" xfId="350" applyFont="1" applyAlignment="1">
      <alignment horizontal="left" vertical="center"/>
      <protection/>
    </xf>
    <xf numFmtId="0" fontId="5" fillId="55" borderId="0" xfId="344" applyFill="1">
      <alignment/>
      <protection/>
    </xf>
    <xf numFmtId="0" fontId="6" fillId="55" borderId="19" xfId="362" applyFont="1" applyFill="1" applyBorder="1" applyAlignment="1" applyProtection="1">
      <alignment horizontal="center" vertical="center" wrapText="1"/>
      <protection/>
    </xf>
    <xf numFmtId="0" fontId="6" fillId="55" borderId="19" xfId="362" applyFont="1" applyFill="1" applyBorder="1" applyAlignment="1" applyProtection="1">
      <alignment horizontal="left" vertical="center"/>
      <protection/>
    </xf>
    <xf numFmtId="0" fontId="6" fillId="55" borderId="19" xfId="362" applyFont="1" applyFill="1" applyBorder="1" applyAlignment="1" applyProtection="1">
      <alignment horizontal="center" vertical="center"/>
      <protection/>
    </xf>
    <xf numFmtId="0" fontId="5" fillId="55" borderId="0" xfId="362" applyFont="1" applyFill="1" applyBorder="1" applyAlignment="1" applyProtection="1">
      <alignment horizontal="center"/>
      <protection/>
    </xf>
    <xf numFmtId="0" fontId="5" fillId="55" borderId="0" xfId="362" applyFont="1" applyFill="1" applyBorder="1" applyAlignment="1" applyProtection="1">
      <alignment/>
      <protection/>
    </xf>
    <xf numFmtId="0" fontId="88" fillId="55" borderId="0" xfId="362" applyFont="1" applyFill="1" applyBorder="1" applyAlignment="1" applyProtection="1">
      <alignment horizontal="center"/>
      <protection/>
    </xf>
    <xf numFmtId="0" fontId="7" fillId="55" borderId="0" xfId="362" applyFont="1" applyFill="1" applyBorder="1" applyAlignment="1" applyProtection="1">
      <alignment horizontal="center"/>
      <protection/>
    </xf>
    <xf numFmtId="0" fontId="7" fillId="55" borderId="0" xfId="344" applyFont="1" applyFill="1" applyAlignment="1">
      <alignment/>
      <protection/>
    </xf>
    <xf numFmtId="0" fontId="8" fillId="55" borderId="0" xfId="286" applyFill="1" applyBorder="1" applyAlignment="1" applyProtection="1">
      <alignment horizontal="right"/>
      <protection/>
    </xf>
    <xf numFmtId="0" fontId="88" fillId="55" borderId="0" xfId="362" applyFont="1" applyFill="1" applyBorder="1" applyAlignment="1" applyProtection="1">
      <alignment horizontal="right"/>
      <protection/>
    </xf>
    <xf numFmtId="0" fontId="6" fillId="55" borderId="19" xfId="362" applyFont="1" applyFill="1" applyBorder="1" applyAlignment="1" applyProtection="1">
      <alignment vertical="center"/>
      <protection/>
    </xf>
    <xf numFmtId="0" fontId="6" fillId="55" borderId="19" xfId="362" applyFont="1" applyFill="1" applyBorder="1" applyAlignment="1" applyProtection="1">
      <alignment horizontal="right" vertical="center"/>
      <protection/>
    </xf>
    <xf numFmtId="0" fontId="4" fillId="55" borderId="0" xfId="362" applyFont="1" applyFill="1" applyBorder="1" applyAlignment="1" applyProtection="1">
      <alignment horizontal="center"/>
      <protection/>
    </xf>
    <xf numFmtId="0" fontId="7" fillId="55" borderId="0" xfId="362" applyFont="1" applyFill="1" applyBorder="1" applyAlignment="1" applyProtection="1">
      <alignment horizontal="center" vertical="top"/>
      <protection/>
    </xf>
    <xf numFmtId="0" fontId="7" fillId="55" borderId="0" xfId="362" applyFont="1" applyFill="1" applyBorder="1" applyAlignment="1" applyProtection="1">
      <alignment wrapText="1"/>
      <protection/>
    </xf>
    <xf numFmtId="0" fontId="5" fillId="55" borderId="0" xfId="344" applyFont="1" applyFill="1" applyAlignment="1">
      <alignment/>
      <protection/>
    </xf>
    <xf numFmtId="0" fontId="5" fillId="55" borderId="0" xfId="344" applyFont="1" applyFill="1" applyAlignment="1">
      <alignment horizontal="center"/>
      <protection/>
    </xf>
    <xf numFmtId="0" fontId="5" fillId="55" borderId="0" xfId="344" applyFont="1" applyFill="1" applyAlignment="1">
      <alignment horizontal="center" vertical="center"/>
      <protection/>
    </xf>
    <xf numFmtId="0" fontId="5" fillId="55" borderId="0" xfId="344" applyFont="1" applyFill="1">
      <alignment/>
      <protection/>
    </xf>
    <xf numFmtId="3" fontId="86" fillId="0" borderId="20" xfId="0" applyNumberFormat="1" applyFont="1" applyBorder="1" applyAlignment="1">
      <alignment/>
    </xf>
    <xf numFmtId="3" fontId="86" fillId="0" borderId="21" xfId="0" applyNumberFormat="1" applyFont="1" applyBorder="1" applyAlignment="1">
      <alignment/>
    </xf>
    <xf numFmtId="180" fontId="86" fillId="0" borderId="22" xfId="0" applyNumberFormat="1" applyFont="1" applyBorder="1" applyAlignment="1">
      <alignment/>
    </xf>
    <xf numFmtId="3" fontId="86" fillId="0" borderId="23" xfId="0" applyNumberFormat="1" applyFont="1" applyBorder="1" applyAlignment="1">
      <alignment/>
    </xf>
    <xf numFmtId="3" fontId="86" fillId="0" borderId="19" xfId="0" applyNumberFormat="1" applyFont="1" applyBorder="1" applyAlignment="1">
      <alignment/>
    </xf>
    <xf numFmtId="180" fontId="86" fillId="0" borderId="24" xfId="0" applyNumberFormat="1" applyFont="1" applyBorder="1" applyAlignment="1">
      <alignment/>
    </xf>
    <xf numFmtId="3" fontId="86" fillId="0" borderId="0" xfId="0" applyNumberFormat="1" applyFont="1" applyAlignment="1">
      <alignment/>
    </xf>
    <xf numFmtId="0" fontId="86" fillId="0" borderId="0" xfId="0" applyFont="1" applyAlignment="1">
      <alignment wrapText="1"/>
    </xf>
    <xf numFmtId="3" fontId="86" fillId="0" borderId="0" xfId="0" applyNumberFormat="1" applyFont="1" applyBorder="1" applyAlignment="1">
      <alignment horizontal="right"/>
    </xf>
    <xf numFmtId="0" fontId="86" fillId="0" borderId="20" xfId="0" applyFont="1" applyBorder="1" applyAlignment="1">
      <alignment/>
    </xf>
    <xf numFmtId="0" fontId="86" fillId="0" borderId="25" xfId="0" applyFont="1" applyBorder="1" applyAlignment="1">
      <alignment/>
    </xf>
    <xf numFmtId="0" fontId="89" fillId="0" borderId="21" xfId="0" applyFont="1" applyBorder="1" applyAlignment="1">
      <alignment horizontal="center" wrapText="1"/>
    </xf>
    <xf numFmtId="0" fontId="89" fillId="0" borderId="20" xfId="0" applyFont="1" applyBorder="1" applyAlignment="1">
      <alignment horizontal="center" wrapText="1"/>
    </xf>
    <xf numFmtId="0" fontId="89" fillId="0" borderId="26" xfId="0" applyFont="1" applyBorder="1" applyAlignment="1">
      <alignment horizontal="center" wrapText="1"/>
    </xf>
    <xf numFmtId="180" fontId="86" fillId="0" borderId="27" xfId="0" applyNumberFormat="1" applyFont="1" applyBorder="1" applyAlignment="1">
      <alignment/>
    </xf>
    <xf numFmtId="3" fontId="86" fillId="0" borderId="28" xfId="0" applyNumberFormat="1" applyFont="1" applyBorder="1" applyAlignment="1">
      <alignment/>
    </xf>
    <xf numFmtId="3" fontId="86" fillId="0" borderId="0" xfId="0" applyNumberFormat="1" applyFont="1" applyBorder="1" applyAlignment="1">
      <alignment/>
    </xf>
    <xf numFmtId="0" fontId="86" fillId="0" borderId="0" xfId="0" applyFont="1" applyAlignment="1">
      <alignment/>
    </xf>
    <xf numFmtId="3" fontId="86" fillId="0" borderId="29" xfId="0" applyNumberFormat="1" applyFont="1" applyBorder="1" applyAlignment="1">
      <alignment/>
    </xf>
    <xf numFmtId="0" fontId="89" fillId="0" borderId="30" xfId="0" applyFont="1" applyBorder="1" applyAlignment="1">
      <alignment horizontal="center" vertical="center" wrapText="1"/>
    </xf>
    <xf numFmtId="180" fontId="86" fillId="0" borderId="30" xfId="0" applyNumberFormat="1" applyFont="1" applyBorder="1" applyAlignment="1">
      <alignment horizontal="right"/>
    </xf>
    <xf numFmtId="180" fontId="86" fillId="0" borderId="30" xfId="0" applyNumberFormat="1" applyFont="1" applyBorder="1" applyAlignment="1">
      <alignment horizontal="right" vertical="center"/>
    </xf>
    <xf numFmtId="0" fontId="86" fillId="0" borderId="0" xfId="0" applyFont="1" applyAlignment="1">
      <alignment horizontal="center"/>
    </xf>
    <xf numFmtId="0" fontId="86" fillId="0" borderId="30" xfId="0" applyFont="1" applyBorder="1" applyAlignment="1">
      <alignment/>
    </xf>
    <xf numFmtId="3" fontId="86" fillId="0" borderId="30" xfId="0" applyNumberFormat="1" applyFont="1" applyBorder="1" applyAlignment="1">
      <alignment horizontal="right"/>
    </xf>
    <xf numFmtId="3" fontId="86" fillId="0" borderId="30" xfId="0" applyNumberFormat="1" applyFont="1" applyBorder="1" applyAlignment="1" quotePrefix="1">
      <alignment horizontal="right"/>
    </xf>
    <xf numFmtId="0" fontId="86" fillId="0" borderId="30" xfId="0" applyFont="1" applyBorder="1" applyAlignment="1">
      <alignment vertical="center"/>
    </xf>
    <xf numFmtId="0" fontId="86" fillId="0" borderId="30" xfId="0" applyFont="1" applyBorder="1" applyAlignment="1">
      <alignment wrapText="1"/>
    </xf>
    <xf numFmtId="0" fontId="86" fillId="0" borderId="30" xfId="0" applyFont="1" applyBorder="1" applyAlignment="1">
      <alignment vertical="center" wrapText="1"/>
    </xf>
    <xf numFmtId="0" fontId="86" fillId="0" borderId="24" xfId="0" applyFont="1" applyBorder="1" applyAlignment="1">
      <alignment vertical="center" wrapText="1"/>
    </xf>
    <xf numFmtId="0" fontId="86" fillId="0" borderId="25" xfId="0" applyFont="1" applyBorder="1" applyAlignment="1">
      <alignment/>
    </xf>
    <xf numFmtId="0" fontId="86" fillId="0" borderId="30" xfId="0" applyFont="1" applyBorder="1" applyAlignment="1">
      <alignment/>
    </xf>
    <xf numFmtId="0" fontId="86" fillId="0" borderId="0" xfId="0" applyFont="1" applyFill="1" applyAlignment="1">
      <alignment wrapText="1"/>
    </xf>
    <xf numFmtId="0" fontId="86" fillId="0" borderId="0" xfId="0" applyFont="1" applyFill="1" applyAlignment="1">
      <alignment/>
    </xf>
    <xf numFmtId="0" fontId="86" fillId="0" borderId="30" xfId="0" applyFont="1" applyBorder="1" applyAlignment="1">
      <alignment horizontal="left"/>
    </xf>
    <xf numFmtId="180" fontId="86" fillId="0" borderId="30" xfId="0" applyNumberFormat="1" applyFont="1" applyFill="1" applyBorder="1" applyAlignment="1">
      <alignment horizontal="right"/>
    </xf>
    <xf numFmtId="0" fontId="7" fillId="0" borderId="0" xfId="344" applyFont="1" applyFill="1" applyAlignment="1">
      <alignment/>
      <protection/>
    </xf>
    <xf numFmtId="0" fontId="5" fillId="0" borderId="0" xfId="344" applyFont="1" applyFill="1" applyAlignment="1">
      <alignment/>
      <protection/>
    </xf>
    <xf numFmtId="0" fontId="86" fillId="0" borderId="0" xfId="0" applyFont="1" applyAlignment="1">
      <alignment vertical="center"/>
    </xf>
    <xf numFmtId="0" fontId="86" fillId="0" borderId="24" xfId="0" applyFont="1" applyFill="1" applyBorder="1" applyAlignment="1">
      <alignment horizontal="center"/>
    </xf>
    <xf numFmtId="0" fontId="86" fillId="0" borderId="30" xfId="0" applyFont="1" applyBorder="1" applyAlignment="1">
      <alignment horizontal="left" vertical="center" wrapText="1"/>
    </xf>
    <xf numFmtId="0" fontId="86" fillId="0" borderId="19" xfId="0" applyFont="1" applyBorder="1" applyAlignment="1">
      <alignment horizontal="center"/>
    </xf>
    <xf numFmtId="0" fontId="86" fillId="0" borderId="20" xfId="0" applyFont="1" applyBorder="1" applyAlignment="1">
      <alignment horizontal="left"/>
    </xf>
    <xf numFmtId="0" fontId="86" fillId="0" borderId="24" xfId="0" applyNumberFormat="1" applyFont="1" applyBorder="1" applyAlignment="1">
      <alignment horizontal="center"/>
    </xf>
    <xf numFmtId="0" fontId="86" fillId="0" borderId="24" xfId="0" applyNumberFormat="1" applyFont="1" applyBorder="1" applyAlignment="1" quotePrefix="1">
      <alignment horizontal="center"/>
    </xf>
    <xf numFmtId="0" fontId="86" fillId="0" borderId="30" xfId="0" applyNumberFormat="1" applyFont="1" applyBorder="1" applyAlignment="1">
      <alignment horizontal="center"/>
    </xf>
    <xf numFmtId="1" fontId="86" fillId="0" borderId="24" xfId="298" applyNumberFormat="1" applyFont="1" applyBorder="1" applyAlignment="1">
      <alignment horizontal="center"/>
    </xf>
    <xf numFmtId="0" fontId="86" fillId="0" borderId="24" xfId="0" applyNumberFormat="1" applyFont="1" applyFill="1" applyBorder="1" applyAlignment="1">
      <alignment horizontal="center"/>
    </xf>
    <xf numFmtId="0" fontId="86" fillId="0" borderId="29" xfId="0" applyFont="1" applyBorder="1" applyAlignment="1">
      <alignment horizontal="left"/>
    </xf>
    <xf numFmtId="0" fontId="86" fillId="0" borderId="0" xfId="0" applyFont="1" applyBorder="1" applyAlignment="1">
      <alignment/>
    </xf>
    <xf numFmtId="0" fontId="86" fillId="0" borderId="0" xfId="0" applyFont="1" applyBorder="1" applyAlignment="1">
      <alignment horizontal="left"/>
    </xf>
    <xf numFmtId="180" fontId="86" fillId="0" borderId="0" xfId="0" applyNumberFormat="1" applyFont="1" applyBorder="1" applyAlignment="1">
      <alignment/>
    </xf>
    <xf numFmtId="180" fontId="86" fillId="0" borderId="21" xfId="0" applyNumberFormat="1" applyFont="1" applyBorder="1" applyAlignment="1">
      <alignment/>
    </xf>
    <xf numFmtId="180" fontId="86" fillId="0" borderId="26" xfId="0" applyNumberFormat="1" applyFont="1" applyFill="1" applyBorder="1" applyAlignment="1">
      <alignment/>
    </xf>
    <xf numFmtId="180" fontId="86" fillId="0" borderId="22" xfId="0" applyNumberFormat="1" applyFont="1" applyFill="1" applyBorder="1" applyAlignment="1">
      <alignment/>
    </xf>
    <xf numFmtId="3" fontId="86" fillId="0" borderId="30" xfId="0" applyNumberFormat="1" applyFont="1" applyFill="1" applyBorder="1" applyAlignment="1">
      <alignment horizontal="right"/>
    </xf>
    <xf numFmtId="200" fontId="86" fillId="0" borderId="0" xfId="298" applyNumberFormat="1" applyFont="1" applyAlignment="1">
      <alignment/>
    </xf>
    <xf numFmtId="3" fontId="86" fillId="0" borderId="30" xfId="0" applyNumberFormat="1" applyFont="1" applyFill="1" applyBorder="1" applyAlignment="1" quotePrefix="1">
      <alignment horizontal="right"/>
    </xf>
    <xf numFmtId="0" fontId="89" fillId="0" borderId="30" xfId="0" applyFont="1" applyFill="1" applyBorder="1" applyAlignment="1">
      <alignment horizontal="center" vertical="center" wrapText="1"/>
    </xf>
    <xf numFmtId="0" fontId="86" fillId="0" borderId="30" xfId="0" applyFont="1" applyBorder="1" applyAlignment="1">
      <alignment horizontal="left" vertical="center" wrapText="1"/>
    </xf>
    <xf numFmtId="3" fontId="86" fillId="0" borderId="23" xfId="0" applyNumberFormat="1" applyFont="1" applyFill="1" applyBorder="1" applyAlignment="1">
      <alignment/>
    </xf>
    <xf numFmtId="0" fontId="86" fillId="0" borderId="30" xfId="0" applyFont="1" applyFill="1" applyBorder="1" applyAlignment="1">
      <alignment wrapText="1"/>
    </xf>
    <xf numFmtId="0" fontId="86" fillId="0" borderId="30" xfId="0" applyFont="1" applyFill="1" applyBorder="1" applyAlignment="1">
      <alignment horizontal="center"/>
    </xf>
    <xf numFmtId="0" fontId="86" fillId="0" borderId="26" xfId="0" applyFont="1" applyFill="1" applyBorder="1" applyAlignment="1">
      <alignment horizontal="center"/>
    </xf>
    <xf numFmtId="0" fontId="86" fillId="0" borderId="30" xfId="0" applyNumberFormat="1" applyFont="1" applyFill="1" applyBorder="1" applyAlignment="1">
      <alignment horizontal="center"/>
    </xf>
    <xf numFmtId="0" fontId="86" fillId="0" borderId="23" xfId="0" applyFont="1" applyFill="1" applyBorder="1" applyAlignment="1">
      <alignment/>
    </xf>
    <xf numFmtId="0" fontId="86" fillId="0" borderId="24" xfId="0" applyFont="1" applyFill="1" applyBorder="1" applyAlignment="1">
      <alignment wrapText="1"/>
    </xf>
    <xf numFmtId="0" fontId="82" fillId="0" borderId="0" xfId="0" applyFont="1" applyFill="1" applyAlignment="1">
      <alignment/>
    </xf>
    <xf numFmtId="0" fontId="5" fillId="0" borderId="0" xfId="0" applyFont="1" applyFill="1" applyAlignment="1">
      <alignment wrapText="1"/>
    </xf>
    <xf numFmtId="0" fontId="86" fillId="0" borderId="0" xfId="0" applyFont="1" applyFill="1" applyAlignment="1">
      <alignment horizontal="center"/>
    </xf>
    <xf numFmtId="0" fontId="86" fillId="0" borderId="31" xfId="0" applyFont="1" applyBorder="1" applyAlignment="1">
      <alignment wrapText="1"/>
    </xf>
    <xf numFmtId="0" fontId="86" fillId="0" borderId="24" xfId="0" applyFont="1" applyBorder="1" applyAlignment="1">
      <alignment wrapText="1"/>
    </xf>
    <xf numFmtId="0" fontId="86" fillId="0" borderId="26" xfId="0" applyFont="1" applyBorder="1" applyAlignment="1">
      <alignment wrapText="1"/>
    </xf>
    <xf numFmtId="0" fontId="86" fillId="0" borderId="30" xfId="0" applyFont="1" applyBorder="1" applyAlignment="1">
      <alignment horizontal="left" wrapText="1"/>
    </xf>
    <xf numFmtId="0" fontId="86" fillId="0" borderId="28" xfId="0" applyFont="1" applyBorder="1" applyAlignment="1">
      <alignment wrapText="1"/>
    </xf>
    <xf numFmtId="0" fontId="86" fillId="0" borderId="30" xfId="0" applyFont="1" applyFill="1" applyBorder="1" applyAlignment="1">
      <alignment vertical="center"/>
    </xf>
    <xf numFmtId="0" fontId="86" fillId="0" borderId="24" xfId="0" applyFont="1" applyBorder="1" applyAlignment="1">
      <alignment horizontal="center"/>
    </xf>
    <xf numFmtId="0" fontId="86" fillId="0" borderId="24" xfId="0" applyFont="1" applyFill="1" applyBorder="1" applyAlignment="1">
      <alignment horizontal="center"/>
    </xf>
    <xf numFmtId="3" fontId="86" fillId="0" borderId="0" xfId="0" applyNumberFormat="1" applyFont="1" applyFill="1" applyAlignment="1">
      <alignment/>
    </xf>
    <xf numFmtId="3" fontId="86" fillId="0" borderId="32" xfId="0" applyNumberFormat="1" applyFont="1" applyFill="1" applyBorder="1" applyAlignment="1">
      <alignment/>
    </xf>
    <xf numFmtId="3" fontId="86" fillId="0" borderId="30" xfId="0" applyNumberFormat="1" applyFont="1" applyFill="1" applyBorder="1" applyAlignment="1">
      <alignment/>
    </xf>
    <xf numFmtId="3" fontId="86" fillId="0" borderId="32" xfId="0" applyNumberFormat="1" applyFont="1" applyFill="1" applyBorder="1" applyAlignment="1">
      <alignment horizontal="right" vertical="center"/>
    </xf>
    <xf numFmtId="0" fontId="89" fillId="0" borderId="23" xfId="0" applyFont="1" applyBorder="1" applyAlignment="1">
      <alignment horizontal="center" wrapText="1"/>
    </xf>
    <xf numFmtId="0" fontId="89" fillId="0" borderId="19" xfId="0" applyFont="1" applyBorder="1" applyAlignment="1">
      <alignment horizontal="center" wrapText="1"/>
    </xf>
    <xf numFmtId="0" fontId="86" fillId="0" borderId="32" xfId="0" applyFont="1" applyBorder="1" applyAlignment="1">
      <alignment/>
    </xf>
    <xf numFmtId="0" fontId="86" fillId="0" borderId="33" xfId="0" applyFont="1" applyBorder="1" applyAlignment="1">
      <alignment/>
    </xf>
    <xf numFmtId="0" fontId="86" fillId="0" borderId="31" xfId="0" applyFont="1" applyBorder="1" applyAlignment="1">
      <alignment/>
    </xf>
    <xf numFmtId="0" fontId="89" fillId="0" borderId="24" xfId="0" applyFont="1" applyBorder="1" applyAlignment="1">
      <alignment horizontal="center" wrapText="1"/>
    </xf>
    <xf numFmtId="3" fontId="86" fillId="0" borderId="19" xfId="0" applyNumberFormat="1" applyFont="1" applyFill="1" applyBorder="1" applyAlignment="1">
      <alignment/>
    </xf>
    <xf numFmtId="0" fontId="86" fillId="0" borderId="24" xfId="0" applyFont="1" applyFill="1" applyBorder="1" applyAlignment="1">
      <alignment horizontal="center"/>
    </xf>
    <xf numFmtId="3" fontId="86" fillId="55" borderId="30" xfId="0" applyNumberFormat="1" applyFont="1" applyFill="1" applyBorder="1" applyAlignment="1" quotePrefix="1">
      <alignment horizontal="right"/>
    </xf>
    <xf numFmtId="180" fontId="86" fillId="55" borderId="30" xfId="0" applyNumberFormat="1" applyFont="1" applyFill="1" applyBorder="1" applyAlignment="1">
      <alignment horizontal="right"/>
    </xf>
    <xf numFmtId="3" fontId="86" fillId="55" borderId="30" xfId="0" applyNumberFormat="1" applyFont="1" applyFill="1" applyBorder="1" applyAlignment="1">
      <alignment horizontal="right"/>
    </xf>
    <xf numFmtId="180" fontId="5" fillId="55" borderId="30" xfId="0" applyNumberFormat="1" applyFont="1" applyFill="1" applyBorder="1" applyAlignment="1">
      <alignment horizontal="right"/>
    </xf>
    <xf numFmtId="0" fontId="86" fillId="55" borderId="24" xfId="0" applyNumberFormat="1" applyFont="1" applyFill="1" applyBorder="1" applyAlignment="1">
      <alignment horizontal="center"/>
    </xf>
    <xf numFmtId="0" fontId="86" fillId="55" borderId="30" xfId="0" applyFont="1" applyFill="1" applyBorder="1" applyAlignment="1">
      <alignment wrapText="1"/>
    </xf>
    <xf numFmtId="0" fontId="86" fillId="55" borderId="30" xfId="0" applyFont="1" applyFill="1" applyBorder="1" applyAlignment="1">
      <alignment vertical="center" wrapText="1"/>
    </xf>
    <xf numFmtId="0" fontId="86" fillId="55" borderId="0" xfId="0" applyFont="1" applyFill="1" applyAlignment="1">
      <alignment/>
    </xf>
    <xf numFmtId="0" fontId="86" fillId="55" borderId="24" xfId="0" applyFont="1" applyFill="1" applyBorder="1" applyAlignment="1">
      <alignment horizontal="center"/>
    </xf>
    <xf numFmtId="0" fontId="86" fillId="55" borderId="27" xfId="0" applyNumberFormat="1" applyFont="1" applyFill="1" applyBorder="1" applyAlignment="1">
      <alignment horizontal="center"/>
    </xf>
    <xf numFmtId="0" fontId="86" fillId="55" borderId="27" xfId="0" applyFont="1" applyFill="1" applyBorder="1" applyAlignment="1">
      <alignment horizontal="center"/>
    </xf>
    <xf numFmtId="0" fontId="5" fillId="55" borderId="24" xfId="0" applyFont="1" applyFill="1" applyBorder="1" applyAlignment="1">
      <alignment horizontal="center"/>
    </xf>
    <xf numFmtId="0" fontId="5" fillId="55" borderId="0" xfId="0" applyFont="1" applyFill="1" applyAlignment="1">
      <alignment/>
    </xf>
    <xf numFmtId="0" fontId="86" fillId="55" borderId="30" xfId="0" applyFont="1" applyFill="1" applyBorder="1" applyAlignment="1">
      <alignment horizontal="left" vertical="center" wrapText="1"/>
    </xf>
    <xf numFmtId="0" fontId="86" fillId="55" borderId="24" xfId="0" applyNumberFormat="1" applyFont="1" applyFill="1" applyBorder="1" applyAlignment="1" quotePrefix="1">
      <alignment horizontal="center"/>
    </xf>
    <xf numFmtId="0" fontId="86" fillId="55" borderId="24" xfId="0" applyNumberFormat="1" applyFont="1" applyFill="1" applyBorder="1" applyAlignment="1" quotePrefix="1">
      <alignment horizontal="center" vertical="center"/>
    </xf>
    <xf numFmtId="0" fontId="86" fillId="55" borderId="26" xfId="0" applyFont="1" applyFill="1" applyBorder="1" applyAlignment="1">
      <alignment horizontal="center"/>
    </xf>
    <xf numFmtId="0" fontId="86" fillId="55" borderId="0" xfId="0" applyFont="1" applyFill="1" applyAlignment="1">
      <alignment wrapText="1"/>
    </xf>
    <xf numFmtId="0" fontId="86" fillId="55" borderId="0" xfId="0" applyFont="1" applyFill="1" applyAlignment="1">
      <alignment horizontal="center"/>
    </xf>
    <xf numFmtId="200" fontId="86" fillId="55" borderId="0" xfId="298" applyNumberFormat="1" applyFont="1" applyFill="1" applyAlignment="1">
      <alignment/>
    </xf>
    <xf numFmtId="0" fontId="86" fillId="55" borderId="30" xfId="0" applyFont="1" applyFill="1" applyBorder="1" applyAlignment="1">
      <alignment vertical="center"/>
    </xf>
    <xf numFmtId="0" fontId="86" fillId="55" borderId="30" xfId="0" applyNumberFormat="1" applyFont="1" applyFill="1" applyBorder="1" applyAlignment="1">
      <alignment horizontal="center" vertical="center"/>
    </xf>
    <xf numFmtId="0" fontId="86" fillId="55" borderId="24" xfId="0" applyNumberFormat="1" applyFont="1" applyFill="1" applyBorder="1" applyAlignment="1">
      <alignment horizontal="center" vertical="center"/>
    </xf>
    <xf numFmtId="0" fontId="86" fillId="55" borderId="24" xfId="0" applyFont="1" applyFill="1" applyBorder="1" applyAlignment="1">
      <alignment horizontal="center" vertical="center"/>
    </xf>
    <xf numFmtId="3" fontId="86" fillId="55" borderId="30" xfId="0" applyNumberFormat="1" applyFont="1" applyFill="1" applyBorder="1" applyAlignment="1">
      <alignment vertical="center"/>
    </xf>
    <xf numFmtId="0" fontId="86" fillId="55" borderId="30" xfId="0" applyFont="1" applyFill="1" applyBorder="1" applyAlignment="1">
      <alignment horizontal="left" vertical="center"/>
    </xf>
    <xf numFmtId="0" fontId="86" fillId="55" borderId="0" xfId="0" applyNumberFormat="1" applyFont="1" applyFill="1" applyAlignment="1">
      <alignment horizontal="center" vertical="center"/>
    </xf>
    <xf numFmtId="0" fontId="86" fillId="55" borderId="30" xfId="0" applyNumberFormat="1" applyFont="1" applyFill="1" applyBorder="1" applyAlignment="1" quotePrefix="1">
      <alignment horizontal="center" vertical="center"/>
    </xf>
    <xf numFmtId="0" fontId="86" fillId="55" borderId="23" xfId="0" applyFont="1" applyFill="1" applyBorder="1" applyAlignment="1">
      <alignment horizontal="left" vertical="center" wrapText="1"/>
    </xf>
    <xf numFmtId="0" fontId="86" fillId="55" borderId="23" xfId="0" applyFont="1" applyFill="1" applyBorder="1" applyAlignment="1">
      <alignment horizontal="left" vertical="center"/>
    </xf>
    <xf numFmtId="0" fontId="86" fillId="55" borderId="32" xfId="0" applyFont="1" applyFill="1" applyBorder="1" applyAlignment="1">
      <alignment vertical="center" wrapText="1"/>
    </xf>
    <xf numFmtId="0" fontId="86" fillId="55" borderId="24" xfId="0" applyFont="1" applyFill="1" applyBorder="1" applyAlignment="1">
      <alignment vertical="center" wrapText="1"/>
    </xf>
    <xf numFmtId="0" fontId="86" fillId="55" borderId="20" xfId="0" applyFont="1" applyFill="1" applyBorder="1" applyAlignment="1">
      <alignment horizontal="left" vertical="center"/>
    </xf>
    <xf numFmtId="0" fontId="86" fillId="55" borderId="26" xfId="0" applyFont="1" applyFill="1" applyBorder="1" applyAlignment="1">
      <alignment horizontal="left" vertical="center"/>
    </xf>
    <xf numFmtId="0" fontId="86" fillId="55" borderId="23" xfId="0" applyFont="1" applyFill="1" applyBorder="1" applyAlignment="1">
      <alignment vertical="center"/>
    </xf>
    <xf numFmtId="200" fontId="86" fillId="55" borderId="0" xfId="298" applyNumberFormat="1" applyFont="1" applyFill="1" applyAlignment="1">
      <alignment wrapText="1"/>
    </xf>
    <xf numFmtId="0" fontId="86" fillId="55" borderId="0" xfId="0" applyFont="1" applyFill="1" applyAlignment="1">
      <alignment horizontal="center" vertical="center"/>
    </xf>
    <xf numFmtId="0" fontId="86" fillId="55" borderId="0" xfId="0" applyFont="1" applyFill="1" applyAlignment="1">
      <alignment horizontal="right"/>
    </xf>
    <xf numFmtId="0" fontId="86" fillId="55" borderId="24" xfId="0" applyFont="1" applyFill="1" applyBorder="1" applyAlignment="1">
      <alignment/>
    </xf>
    <xf numFmtId="3" fontId="86" fillId="55" borderId="30" xfId="0" applyNumberFormat="1" applyFont="1" applyFill="1" applyBorder="1" applyAlignment="1">
      <alignment horizontal="right" vertical="center"/>
    </xf>
    <xf numFmtId="0" fontId="86" fillId="55" borderId="24" xfId="0" applyFont="1" applyFill="1" applyBorder="1" applyAlignment="1">
      <alignment horizontal="right"/>
    </xf>
    <xf numFmtId="1" fontId="5" fillId="55" borderId="30" xfId="0" applyNumberFormat="1" applyFont="1" applyFill="1" applyBorder="1" applyAlignment="1">
      <alignment/>
    </xf>
    <xf numFmtId="200" fontId="86" fillId="55" borderId="0" xfId="298" applyNumberFormat="1" applyFont="1" applyFill="1" applyAlignment="1">
      <alignment horizontal="center"/>
    </xf>
    <xf numFmtId="0" fontId="86" fillId="55" borderId="29" xfId="0" applyFont="1" applyFill="1" applyBorder="1" applyAlignment="1">
      <alignment horizontal="left"/>
    </xf>
    <xf numFmtId="3" fontId="86" fillId="55" borderId="29" xfId="0" applyNumberFormat="1" applyFont="1" applyFill="1" applyBorder="1" applyAlignment="1">
      <alignment horizontal="right"/>
    </xf>
    <xf numFmtId="3" fontId="86" fillId="55" borderId="0" xfId="0" applyNumberFormat="1" applyFont="1" applyFill="1" applyBorder="1" applyAlignment="1">
      <alignment horizontal="right"/>
    </xf>
    <xf numFmtId="180" fontId="86" fillId="55" borderId="0" xfId="0" applyNumberFormat="1" applyFont="1" applyFill="1" applyBorder="1" applyAlignment="1">
      <alignment horizontal="right"/>
    </xf>
    <xf numFmtId="180" fontId="86" fillId="55" borderId="22" xfId="0" applyNumberFormat="1" applyFont="1" applyFill="1" applyBorder="1" applyAlignment="1">
      <alignment horizontal="right"/>
    </xf>
    <xf numFmtId="0" fontId="86" fillId="55" borderId="0" xfId="0" applyFont="1" applyFill="1" applyBorder="1" applyAlignment="1">
      <alignment/>
    </xf>
    <xf numFmtId="0" fontId="86" fillId="55" borderId="25" xfId="0" applyFont="1" applyFill="1" applyBorder="1" applyAlignment="1">
      <alignment/>
    </xf>
    <xf numFmtId="3" fontId="86" fillId="55" borderId="25" xfId="0" applyNumberFormat="1" applyFont="1" applyFill="1" applyBorder="1" applyAlignment="1">
      <alignment horizontal="right"/>
    </xf>
    <xf numFmtId="3" fontId="86" fillId="55" borderId="28" xfId="0" applyNumberFormat="1" applyFont="1" applyFill="1" applyBorder="1" applyAlignment="1">
      <alignment horizontal="right"/>
    </xf>
    <xf numFmtId="180" fontId="86" fillId="55" borderId="28" xfId="0" applyNumberFormat="1" applyFont="1" applyFill="1" applyBorder="1" applyAlignment="1">
      <alignment horizontal="right"/>
    </xf>
    <xf numFmtId="180" fontId="86" fillId="55" borderId="27" xfId="0" applyNumberFormat="1" applyFont="1" applyFill="1" applyBorder="1" applyAlignment="1">
      <alignment horizontal="right"/>
    </xf>
    <xf numFmtId="0" fontId="86" fillId="55" borderId="23" xfId="0" applyFont="1" applyFill="1" applyBorder="1" applyAlignment="1">
      <alignment/>
    </xf>
    <xf numFmtId="3" fontId="86" fillId="55" borderId="25" xfId="0" applyNumberFormat="1" applyFont="1" applyFill="1" applyBorder="1" applyAlignment="1">
      <alignment/>
    </xf>
    <xf numFmtId="3" fontId="86" fillId="55" borderId="28" xfId="0" applyNumberFormat="1" applyFont="1" applyFill="1" applyBorder="1" applyAlignment="1">
      <alignment/>
    </xf>
    <xf numFmtId="180" fontId="86" fillId="55" borderId="27" xfId="0" applyNumberFormat="1" applyFont="1" applyFill="1" applyBorder="1" applyAlignment="1">
      <alignment/>
    </xf>
    <xf numFmtId="3" fontId="86" fillId="55" borderId="20" xfId="0" applyNumberFormat="1" applyFont="1" applyFill="1" applyBorder="1" applyAlignment="1">
      <alignment horizontal="right"/>
    </xf>
    <xf numFmtId="3" fontId="86" fillId="55" borderId="21" xfId="0" applyNumberFormat="1" applyFont="1" applyFill="1" applyBorder="1" applyAlignment="1">
      <alignment horizontal="right"/>
    </xf>
    <xf numFmtId="180" fontId="86" fillId="55" borderId="21" xfId="0" applyNumberFormat="1" applyFont="1" applyFill="1" applyBorder="1" applyAlignment="1">
      <alignment horizontal="right"/>
    </xf>
    <xf numFmtId="180" fontId="86" fillId="55" borderId="26" xfId="0" applyNumberFormat="1" applyFont="1" applyFill="1" applyBorder="1" applyAlignment="1">
      <alignment horizontal="right"/>
    </xf>
    <xf numFmtId="0" fontId="86" fillId="55" borderId="29" xfId="0" applyFont="1" applyFill="1" applyBorder="1" applyAlignment="1">
      <alignment horizontal="left" vertical="top"/>
    </xf>
    <xf numFmtId="180" fontId="86" fillId="55" borderId="0" xfId="0" applyNumberFormat="1" applyFont="1" applyFill="1" applyBorder="1" applyAlignment="1">
      <alignment horizontal="right" vertical="top"/>
    </xf>
    <xf numFmtId="180" fontId="86" fillId="55" borderId="22" xfId="0" applyNumberFormat="1" applyFont="1" applyFill="1" applyBorder="1" applyAlignment="1">
      <alignment horizontal="right" vertical="top"/>
    </xf>
    <xf numFmtId="0" fontId="86" fillId="0" borderId="24" xfId="0" applyFont="1" applyFill="1" applyBorder="1" applyAlignment="1">
      <alignment horizontal="center"/>
    </xf>
    <xf numFmtId="0" fontId="86" fillId="0" borderId="19" xfId="0" applyNumberFormat="1" applyFont="1" applyBorder="1" applyAlignment="1">
      <alignment horizontal="center"/>
    </xf>
    <xf numFmtId="0" fontId="86" fillId="0" borderId="23" xfId="0" applyFont="1" applyBorder="1" applyAlignment="1">
      <alignment horizontal="left"/>
    </xf>
    <xf numFmtId="180" fontId="86" fillId="0" borderId="19" xfId="0" applyNumberFormat="1" applyFont="1" applyBorder="1" applyAlignment="1">
      <alignment/>
    </xf>
    <xf numFmtId="180" fontId="86" fillId="0" borderId="24" xfId="0" applyNumberFormat="1" applyFont="1" applyFill="1" applyBorder="1" applyAlignment="1">
      <alignment/>
    </xf>
    <xf numFmtId="17" fontId="90" fillId="0" borderId="0" xfId="350" applyNumberFormat="1" applyFont="1" applyAlignment="1">
      <alignment vertical="center"/>
      <protection/>
    </xf>
    <xf numFmtId="0" fontId="86" fillId="0" borderId="30" xfId="0" applyFont="1" applyFill="1" applyBorder="1" applyAlignment="1">
      <alignment horizontal="left"/>
    </xf>
    <xf numFmtId="0" fontId="86" fillId="0" borderId="24" xfId="0" applyFont="1" applyFill="1" applyBorder="1" applyAlignment="1">
      <alignment horizontal="center"/>
    </xf>
    <xf numFmtId="0" fontId="86" fillId="0" borderId="30" xfId="0" applyFont="1" applyBorder="1" applyAlignment="1">
      <alignment horizontal="left"/>
    </xf>
    <xf numFmtId="0" fontId="86" fillId="55" borderId="30" xfId="0" applyFont="1" applyFill="1" applyBorder="1" applyAlignment="1">
      <alignment horizontal="left" vertical="center"/>
    </xf>
    <xf numFmtId="0" fontId="86" fillId="0" borderId="30" xfId="0" applyFont="1" applyFill="1" applyBorder="1" applyAlignment="1">
      <alignment horizontal="left"/>
    </xf>
    <xf numFmtId="0" fontId="86" fillId="0" borderId="30" xfId="0" applyFont="1" applyBorder="1" applyAlignment="1">
      <alignment horizontal="left"/>
    </xf>
    <xf numFmtId="0" fontId="86" fillId="55" borderId="30" xfId="0" applyFont="1" applyFill="1" applyBorder="1" applyAlignment="1">
      <alignment horizontal="left" vertical="center"/>
    </xf>
    <xf numFmtId="0" fontId="86" fillId="55" borderId="24" xfId="0" applyFont="1" applyFill="1" applyBorder="1" applyAlignment="1">
      <alignment horizontal="center"/>
    </xf>
    <xf numFmtId="0" fontId="86" fillId="55" borderId="30" xfId="0" applyFont="1" applyFill="1" applyBorder="1" applyAlignment="1">
      <alignment horizontal="left" vertical="center" wrapText="1"/>
    </xf>
    <xf numFmtId="0" fontId="86" fillId="0" borderId="24" xfId="0" applyFont="1" applyFill="1" applyBorder="1" applyAlignment="1">
      <alignment horizontal="center"/>
    </xf>
    <xf numFmtId="0" fontId="86" fillId="55" borderId="24" xfId="0" applyFont="1" applyFill="1" applyBorder="1" applyAlignment="1">
      <alignment horizontal="center" wrapText="1"/>
    </xf>
    <xf numFmtId="0" fontId="86" fillId="55" borderId="23" xfId="0" applyFont="1" applyFill="1" applyBorder="1" applyAlignment="1">
      <alignment wrapText="1"/>
    </xf>
    <xf numFmtId="0" fontId="86" fillId="55" borderId="24" xfId="0" applyFont="1" applyFill="1" applyBorder="1" applyAlignment="1">
      <alignment horizontal="center"/>
    </xf>
    <xf numFmtId="0" fontId="86" fillId="56" borderId="0" xfId="0" applyFont="1" applyFill="1" applyAlignment="1">
      <alignment/>
    </xf>
    <xf numFmtId="3" fontId="86" fillId="0" borderId="30" xfId="0" applyNumberFormat="1" applyFont="1" applyFill="1" applyBorder="1" applyAlignment="1">
      <alignment horizontal="right" vertical="center"/>
    </xf>
    <xf numFmtId="0" fontId="86" fillId="55" borderId="29" xfId="0" applyFont="1" applyFill="1" applyBorder="1" applyAlignment="1">
      <alignment/>
    </xf>
    <xf numFmtId="0" fontId="86" fillId="55" borderId="0" xfId="0" applyFont="1" applyFill="1" applyBorder="1" applyAlignment="1">
      <alignment horizontal="left"/>
    </xf>
    <xf numFmtId="0" fontId="86" fillId="55" borderId="24" xfId="0" applyFont="1" applyFill="1" applyBorder="1" applyAlignment="1">
      <alignment horizontal="left" vertical="center"/>
    </xf>
    <xf numFmtId="0" fontId="86" fillId="55" borderId="20" xfId="0" applyFont="1" applyFill="1" applyBorder="1" applyAlignment="1">
      <alignment horizontal="left"/>
    </xf>
    <xf numFmtId="0" fontId="86" fillId="55" borderId="30" xfId="0" applyFont="1" applyFill="1" applyBorder="1" applyAlignment="1">
      <alignment horizontal="left" vertical="center" wrapText="1"/>
    </xf>
    <xf numFmtId="0" fontId="86" fillId="0" borderId="24" xfId="0" applyFont="1" applyFill="1" applyBorder="1" applyAlignment="1">
      <alignment horizontal="center"/>
    </xf>
    <xf numFmtId="0" fontId="86" fillId="55" borderId="30" xfId="0" applyFont="1" applyFill="1" applyBorder="1" applyAlignment="1">
      <alignment/>
    </xf>
    <xf numFmtId="3" fontId="86" fillId="55" borderId="30" xfId="0" applyNumberFormat="1" applyFont="1" applyFill="1" applyBorder="1" applyAlignment="1">
      <alignment/>
    </xf>
    <xf numFmtId="0" fontId="86" fillId="55" borderId="24" xfId="0" applyFont="1" applyFill="1" applyBorder="1" applyAlignment="1">
      <alignment vertical="center"/>
    </xf>
    <xf numFmtId="0" fontId="86" fillId="55" borderId="24" xfId="0" applyFont="1" applyFill="1" applyBorder="1" applyAlignment="1">
      <alignment horizontal="left" vertical="center"/>
    </xf>
    <xf numFmtId="0" fontId="91" fillId="0" borderId="0" xfId="0" applyFont="1" applyAlignment="1" quotePrefix="1">
      <alignment/>
    </xf>
    <xf numFmtId="9" fontId="86" fillId="0" borderId="0" xfId="0" applyNumberFormat="1" applyFont="1" applyAlignment="1">
      <alignment/>
    </xf>
    <xf numFmtId="193" fontId="86" fillId="0" borderId="0" xfId="0" applyNumberFormat="1" applyFont="1" applyAlignment="1">
      <alignment/>
    </xf>
    <xf numFmtId="205" fontId="86" fillId="0" borderId="0" xfId="0" applyNumberFormat="1" applyFont="1" applyAlignment="1">
      <alignment/>
    </xf>
    <xf numFmtId="206" fontId="86" fillId="0" borderId="0" xfId="0" applyNumberFormat="1" applyFont="1" applyAlignment="1">
      <alignment/>
    </xf>
    <xf numFmtId="0" fontId="92" fillId="0" borderId="0" xfId="350" applyFont="1" applyAlignment="1">
      <alignment horizontal="right" vertical="top"/>
      <protection/>
    </xf>
    <xf numFmtId="17" fontId="93" fillId="0" borderId="0" xfId="350" applyNumberFormat="1" applyFont="1" applyAlignment="1" quotePrefix="1">
      <alignment horizontal="right" vertical="center"/>
      <protection/>
    </xf>
    <xf numFmtId="0" fontId="93" fillId="0" borderId="0" xfId="350" applyFont="1" applyAlignment="1">
      <alignment horizontal="right" vertical="center"/>
      <protection/>
    </xf>
    <xf numFmtId="17" fontId="86" fillId="0" borderId="0" xfId="350" applyNumberFormat="1" applyFont="1" applyAlignment="1" quotePrefix="1">
      <alignment horizontal="center" wrapText="1"/>
      <protection/>
    </xf>
    <xf numFmtId="0" fontId="86" fillId="0" borderId="0" xfId="350" applyFont="1" applyAlignment="1">
      <alignment horizontal="center" wrapText="1"/>
      <protection/>
    </xf>
    <xf numFmtId="0" fontId="4" fillId="55" borderId="0" xfId="362" applyFont="1" applyFill="1" applyBorder="1" applyAlignment="1" applyProtection="1">
      <alignment horizontal="center" vertical="center"/>
      <protection/>
    </xf>
    <xf numFmtId="0" fontId="86" fillId="0" borderId="23" xfId="0" applyFont="1" applyBorder="1" applyAlignment="1">
      <alignment horizontal="center"/>
    </xf>
    <xf numFmtId="0" fontId="86" fillId="0" borderId="19" xfId="0" applyFont="1" applyBorder="1" applyAlignment="1">
      <alignment horizontal="center"/>
    </xf>
    <xf numFmtId="0" fontId="86" fillId="0" borderId="24" xfId="0" applyFont="1" applyBorder="1" applyAlignment="1">
      <alignment horizontal="center"/>
    </xf>
    <xf numFmtId="0" fontId="86" fillId="0" borderId="32" xfId="0" applyFont="1" applyBorder="1" applyAlignment="1">
      <alignment horizontal="left"/>
    </xf>
    <xf numFmtId="0" fontId="86" fillId="0" borderId="33" xfId="0" applyFont="1" applyBorder="1" applyAlignment="1">
      <alignment horizontal="left"/>
    </xf>
    <xf numFmtId="0" fontId="89" fillId="0" borderId="27" xfId="0" applyFont="1" applyBorder="1" applyAlignment="1">
      <alignment horizontal="center"/>
    </xf>
    <xf numFmtId="0" fontId="89" fillId="0" borderId="31" xfId="0" applyFont="1" applyBorder="1" applyAlignment="1">
      <alignment horizontal="center"/>
    </xf>
    <xf numFmtId="0" fontId="94" fillId="0" borderId="23" xfId="0" applyFont="1" applyBorder="1" applyAlignment="1">
      <alignment horizontal="left" wrapText="1"/>
    </xf>
    <xf numFmtId="0" fontId="94" fillId="0" borderId="28" xfId="0" applyFont="1" applyBorder="1" applyAlignment="1">
      <alignment horizontal="left" wrapText="1"/>
    </xf>
    <xf numFmtId="0" fontId="94" fillId="0" borderId="27" xfId="0" applyFont="1" applyBorder="1" applyAlignment="1">
      <alignment horizontal="left" wrapText="1"/>
    </xf>
    <xf numFmtId="0" fontId="89" fillId="0" borderId="24" xfId="0" applyFont="1" applyBorder="1" applyAlignment="1">
      <alignment horizontal="center"/>
    </xf>
    <xf numFmtId="0" fontId="89" fillId="0" borderId="30" xfId="0" applyFont="1" applyBorder="1" applyAlignment="1">
      <alignment horizontal="center"/>
    </xf>
    <xf numFmtId="0" fontId="94" fillId="0" borderId="19" xfId="0" applyFont="1" applyBorder="1" applyAlignment="1">
      <alignment horizontal="left" wrapText="1"/>
    </xf>
    <xf numFmtId="0" fontId="94" fillId="0" borderId="24" xfId="0" applyFont="1" applyBorder="1" applyAlignment="1">
      <alignment horizontal="left" wrapText="1"/>
    </xf>
    <xf numFmtId="0" fontId="86" fillId="0" borderId="32" xfId="0" applyFont="1" applyBorder="1" applyAlignment="1">
      <alignment horizontal="center" vertical="center"/>
    </xf>
    <xf numFmtId="0" fontId="86" fillId="0" borderId="33" xfId="0" applyFont="1" applyBorder="1" applyAlignment="1">
      <alignment horizontal="center" vertical="center"/>
    </xf>
    <xf numFmtId="0" fontId="86" fillId="0" borderId="31" xfId="0" applyFont="1" applyBorder="1" applyAlignment="1">
      <alignment horizontal="center" vertical="center"/>
    </xf>
    <xf numFmtId="0" fontId="86" fillId="0" borderId="23" xfId="0" applyFont="1" applyBorder="1" applyAlignment="1">
      <alignment horizontal="left"/>
    </xf>
    <xf numFmtId="0" fontId="86" fillId="0" borderId="24" xfId="0" applyFont="1" applyBorder="1" applyAlignment="1">
      <alignment horizontal="left"/>
    </xf>
    <xf numFmtId="0" fontId="86" fillId="0" borderId="23" xfId="0" applyFont="1" applyBorder="1" applyAlignment="1">
      <alignment horizontal="left" vertical="center"/>
    </xf>
    <xf numFmtId="0" fontId="86" fillId="0" borderId="24" xfId="0" applyFont="1" applyBorder="1" applyAlignment="1">
      <alignment horizontal="left" vertical="center"/>
    </xf>
    <xf numFmtId="0" fontId="86" fillId="0" borderId="32" xfId="0" applyFont="1" applyBorder="1" applyAlignment="1">
      <alignment horizontal="center" vertical="center" wrapText="1"/>
    </xf>
    <xf numFmtId="0" fontId="86" fillId="0" borderId="33" xfId="0" applyFont="1" applyBorder="1" applyAlignment="1">
      <alignment horizontal="center" vertical="center" wrapText="1"/>
    </xf>
    <xf numFmtId="0" fontId="89" fillId="0" borderId="23" xfId="0" applyFont="1" applyBorder="1" applyAlignment="1">
      <alignment horizontal="center"/>
    </xf>
    <xf numFmtId="0" fontId="89" fillId="0" borderId="19" xfId="0" applyFont="1" applyBorder="1" applyAlignment="1">
      <alignment horizontal="center"/>
    </xf>
    <xf numFmtId="0" fontId="86" fillId="0" borderId="20" xfId="0" applyFont="1" applyBorder="1" applyAlignment="1">
      <alignment horizontal="center" vertical="center" wrapText="1"/>
    </xf>
    <xf numFmtId="0" fontId="86" fillId="0" borderId="26" xfId="0" applyFont="1" applyBorder="1" applyAlignment="1">
      <alignment horizontal="center" vertical="center" wrapText="1"/>
    </xf>
    <xf numFmtId="0" fontId="86" fillId="0" borderId="25" xfId="0" applyFont="1" applyBorder="1" applyAlignment="1">
      <alignment horizontal="center" vertical="center" wrapText="1"/>
    </xf>
    <xf numFmtId="0" fontId="86" fillId="0" borderId="27" xfId="0" applyFont="1" applyBorder="1" applyAlignment="1">
      <alignment horizontal="center" vertical="center" wrapText="1"/>
    </xf>
    <xf numFmtId="0" fontId="86" fillId="0" borderId="19" xfId="0" applyFont="1" applyBorder="1" applyAlignment="1">
      <alignment horizontal="left"/>
    </xf>
    <xf numFmtId="0" fontId="86" fillId="0" borderId="28" xfId="0" applyFont="1" applyBorder="1" applyAlignment="1">
      <alignment horizontal="left"/>
    </xf>
    <xf numFmtId="0" fontId="86" fillId="0" borderId="27" xfId="0" applyFont="1" applyBorder="1" applyAlignment="1">
      <alignment horizontal="left"/>
    </xf>
    <xf numFmtId="0" fontId="86" fillId="0" borderId="25" xfId="0" applyFont="1" applyBorder="1" applyAlignment="1">
      <alignment horizontal="left"/>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86" fillId="0" borderId="33" xfId="0" applyFont="1" applyFill="1" applyBorder="1" applyAlignment="1">
      <alignment horizontal="center" vertical="center" wrapText="1"/>
    </xf>
    <xf numFmtId="0" fontId="86" fillId="0" borderId="31" xfId="0" applyFont="1" applyFill="1" applyBorder="1" applyAlignment="1">
      <alignment horizontal="center" vertical="center" wrapText="1"/>
    </xf>
    <xf numFmtId="0" fontId="86" fillId="0" borderId="32" xfId="0" applyFont="1" applyFill="1" applyBorder="1" applyAlignment="1">
      <alignment horizontal="center" vertical="center" wrapText="1"/>
    </xf>
    <xf numFmtId="0" fontId="86" fillId="0" borderId="32" xfId="0" applyFont="1" applyFill="1" applyBorder="1" applyAlignment="1">
      <alignment horizontal="center" vertical="center"/>
    </xf>
    <xf numFmtId="0" fontId="86" fillId="0" borderId="33" xfId="0" applyFont="1" applyFill="1" applyBorder="1" applyAlignment="1">
      <alignment horizontal="center" vertical="center"/>
    </xf>
    <xf numFmtId="0" fontId="86" fillId="0" borderId="31" xfId="0" applyFont="1" applyFill="1" applyBorder="1" applyAlignment="1">
      <alignment horizontal="center" vertical="center"/>
    </xf>
    <xf numFmtId="0" fontId="86" fillId="0" borderId="23" xfId="0" applyFont="1" applyFill="1" applyBorder="1" applyAlignment="1">
      <alignment horizontal="left"/>
    </xf>
    <xf numFmtId="0" fontId="86" fillId="0" borderId="24" xfId="0" applyFont="1" applyFill="1" applyBorder="1" applyAlignment="1">
      <alignment horizontal="left"/>
    </xf>
    <xf numFmtId="0" fontId="5" fillId="0" borderId="20" xfId="0" applyFont="1" applyFill="1" applyBorder="1" applyAlignment="1">
      <alignment horizontal="left" wrapText="1"/>
    </xf>
    <xf numFmtId="0" fontId="5" fillId="0" borderId="21" xfId="0" applyFont="1" applyFill="1" applyBorder="1" applyAlignment="1">
      <alignment horizontal="left" wrapText="1"/>
    </xf>
    <xf numFmtId="0" fontId="5" fillId="0" borderId="26" xfId="0" applyFont="1" applyFill="1" applyBorder="1" applyAlignment="1">
      <alignment horizontal="left" wrapText="1"/>
    </xf>
    <xf numFmtId="0" fontId="86" fillId="0" borderId="30" xfId="0" applyFont="1" applyFill="1" applyBorder="1" applyAlignment="1">
      <alignment horizontal="left"/>
    </xf>
    <xf numFmtId="0" fontId="86" fillId="0" borderId="30" xfId="0" applyFont="1" applyFill="1" applyBorder="1" applyAlignment="1">
      <alignment horizontal="center" wrapText="1"/>
    </xf>
    <xf numFmtId="0" fontId="86" fillId="0" borderId="23" xfId="0" applyFont="1" applyFill="1" applyBorder="1" applyAlignment="1">
      <alignment horizontal="left" vertical="center" wrapText="1"/>
    </xf>
    <xf numFmtId="0" fontId="86" fillId="0" borderId="24" xfId="0" applyFont="1" applyFill="1" applyBorder="1" applyAlignment="1">
      <alignment horizontal="left" vertical="center" wrapText="1"/>
    </xf>
    <xf numFmtId="0" fontId="5" fillId="0" borderId="30" xfId="0" applyFont="1" applyFill="1" applyBorder="1" applyAlignment="1">
      <alignment horizontal="left" vertical="top" wrapText="1"/>
    </xf>
    <xf numFmtId="0" fontId="86" fillId="0" borderId="19" xfId="0" applyFont="1" applyFill="1" applyBorder="1" applyAlignment="1">
      <alignment horizontal="left"/>
    </xf>
    <xf numFmtId="0" fontId="86" fillId="0" borderId="20" xfId="0" applyFont="1" applyFill="1" applyBorder="1" applyAlignment="1">
      <alignment horizontal="center" vertical="center"/>
    </xf>
    <xf numFmtId="0" fontId="86" fillId="0" borderId="29" xfId="0" applyFont="1" applyFill="1" applyBorder="1" applyAlignment="1">
      <alignment horizontal="center" vertical="center"/>
    </xf>
    <xf numFmtId="0" fontId="86" fillId="0" borderId="25" xfId="0" applyFont="1" applyFill="1" applyBorder="1" applyAlignment="1">
      <alignment horizontal="center" vertical="center"/>
    </xf>
    <xf numFmtId="0" fontId="86" fillId="0" borderId="23" xfId="0" applyFont="1" applyFill="1" applyBorder="1" applyAlignment="1">
      <alignment horizontal="center"/>
    </xf>
    <xf numFmtId="0" fontId="86" fillId="0" borderId="19" xfId="0" applyFont="1" applyFill="1" applyBorder="1" applyAlignment="1">
      <alignment horizontal="center"/>
    </xf>
    <xf numFmtId="0" fontId="86" fillId="0" borderId="24" xfId="0" applyFont="1" applyFill="1" applyBorder="1" applyAlignment="1">
      <alignment horizontal="center"/>
    </xf>
    <xf numFmtId="0" fontId="86" fillId="0" borderId="30" xfId="0" applyFont="1" applyFill="1" applyBorder="1" applyAlignment="1">
      <alignment horizontal="center" vertical="center" wrapText="1"/>
    </xf>
    <xf numFmtId="0" fontId="89" fillId="0" borderId="30" xfId="0" applyFont="1" applyFill="1" applyBorder="1" applyAlignment="1">
      <alignment horizontal="center"/>
    </xf>
    <xf numFmtId="0" fontId="5" fillId="0" borderId="20"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86" fillId="0" borderId="23" xfId="0" applyFont="1" applyFill="1" applyBorder="1" applyAlignment="1">
      <alignment horizontal="left" wrapText="1"/>
    </xf>
    <xf numFmtId="0" fontId="86" fillId="0" borderId="24" xfId="0" applyFont="1" applyFill="1" applyBorder="1" applyAlignment="1">
      <alignment horizontal="left" wrapText="1"/>
    </xf>
    <xf numFmtId="0" fontId="86" fillId="0" borderId="25" xfId="0" applyFont="1" applyFill="1" applyBorder="1" applyAlignment="1">
      <alignment horizontal="left"/>
    </xf>
    <xf numFmtId="0" fontId="86" fillId="0" borderId="28" xfId="0" applyFont="1" applyFill="1" applyBorder="1" applyAlignment="1">
      <alignment horizontal="left"/>
    </xf>
    <xf numFmtId="0" fontId="86" fillId="0" borderId="27" xfId="0" applyFont="1" applyFill="1" applyBorder="1" applyAlignment="1">
      <alignment horizontal="left"/>
    </xf>
    <xf numFmtId="0" fontId="86" fillId="0" borderId="23" xfId="0" applyFont="1" applyFill="1" applyBorder="1" applyAlignment="1">
      <alignment horizontal="left" vertical="center"/>
    </xf>
    <xf numFmtId="0" fontId="86" fillId="0" borderId="24" xfId="0" applyFont="1" applyFill="1" applyBorder="1" applyAlignment="1">
      <alignment horizontal="left" vertical="center"/>
    </xf>
    <xf numFmtId="0" fontId="86" fillId="0" borderId="30" xfId="0" applyFont="1" applyFill="1" applyBorder="1" applyAlignment="1">
      <alignment horizontal="left" vertical="center"/>
    </xf>
    <xf numFmtId="0" fontId="86" fillId="0" borderId="33" xfId="0" applyFont="1" applyFill="1" applyBorder="1" applyAlignment="1">
      <alignment/>
    </xf>
    <xf numFmtId="0" fontId="86" fillId="0" borderId="32" xfId="0" applyFont="1" applyFill="1" applyBorder="1" applyAlignment="1">
      <alignment/>
    </xf>
    <xf numFmtId="0" fontId="86" fillId="0" borderId="30" xfId="0" applyFont="1" applyBorder="1" applyAlignment="1">
      <alignment horizontal="left"/>
    </xf>
    <xf numFmtId="0" fontId="86" fillId="0" borderId="30" xfId="0" applyFont="1" applyBorder="1" applyAlignment="1">
      <alignment horizontal="left" vertical="center" wrapText="1"/>
    </xf>
    <xf numFmtId="0" fontId="86" fillId="0" borderId="31" xfId="0" applyFont="1" applyBorder="1" applyAlignment="1">
      <alignment horizontal="center" vertical="center" wrapText="1"/>
    </xf>
    <xf numFmtId="0" fontId="86" fillId="0" borderId="32" xfId="0" applyFont="1" applyFill="1" applyBorder="1" applyAlignment="1">
      <alignment horizontal="left" vertical="center" wrapText="1"/>
    </xf>
    <xf numFmtId="0" fontId="86" fillId="0" borderId="33" xfId="0" applyFont="1" applyFill="1" applyBorder="1" applyAlignment="1">
      <alignment horizontal="left" vertical="center" wrapText="1"/>
    </xf>
    <xf numFmtId="0" fontId="86" fillId="0" borderId="31" xfId="0" applyFont="1" applyFill="1" applyBorder="1" applyAlignment="1">
      <alignment horizontal="left" vertical="center" wrapText="1"/>
    </xf>
    <xf numFmtId="0" fontId="86" fillId="0" borderId="29" xfId="0" applyFont="1" applyBorder="1" applyAlignment="1">
      <alignment horizontal="center" vertical="center" wrapText="1"/>
    </xf>
    <xf numFmtId="0" fontId="86" fillId="0" borderId="22" xfId="0" applyFont="1" applyBorder="1" applyAlignment="1">
      <alignment horizontal="center" vertical="center" wrapText="1"/>
    </xf>
    <xf numFmtId="0" fontId="86" fillId="0" borderId="30" xfId="0" applyFont="1" applyBorder="1" applyAlignment="1">
      <alignment horizontal="center" vertical="center" wrapText="1"/>
    </xf>
    <xf numFmtId="0" fontId="86" fillId="0" borderId="30" xfId="0" applyFont="1" applyBorder="1" applyAlignment="1">
      <alignment horizontal="center" vertical="center"/>
    </xf>
    <xf numFmtId="0" fontId="86" fillId="0" borderId="24" xfId="0" applyFont="1" applyBorder="1" applyAlignment="1">
      <alignment horizontal="center" vertical="center" wrapText="1"/>
    </xf>
    <xf numFmtId="0" fontId="86" fillId="0" borderId="23" xfId="0" applyFont="1" applyBorder="1" applyAlignment="1">
      <alignment horizontal="left" vertical="center" wrapText="1"/>
    </xf>
    <xf numFmtId="0" fontId="86" fillId="0" borderId="24" xfId="0" applyFont="1" applyBorder="1" applyAlignment="1">
      <alignment horizontal="left" vertical="center" wrapText="1"/>
    </xf>
    <xf numFmtId="0" fontId="86" fillId="0" borderId="30" xfId="0" applyFont="1" applyBorder="1" applyAlignment="1">
      <alignment horizontal="left" vertical="center"/>
    </xf>
    <xf numFmtId="0" fontId="86" fillId="0" borderId="25" xfId="0" applyFont="1" applyBorder="1" applyAlignment="1">
      <alignment horizontal="left" vertical="center" wrapText="1"/>
    </xf>
    <xf numFmtId="0" fontId="86" fillId="0" borderId="28" xfId="0" applyFont="1" applyBorder="1" applyAlignment="1">
      <alignment horizontal="left" vertical="center" wrapText="1"/>
    </xf>
    <xf numFmtId="0" fontId="86" fillId="0" borderId="27" xfId="0" applyFont="1" applyBorder="1" applyAlignment="1">
      <alignment horizontal="left" vertical="center" wrapText="1"/>
    </xf>
    <xf numFmtId="0" fontId="86" fillId="0" borderId="20" xfId="0" applyFont="1" applyBorder="1" applyAlignment="1">
      <alignment horizontal="left"/>
    </xf>
    <xf numFmtId="0" fontId="86" fillId="0" borderId="21" xfId="0" applyFont="1" applyBorder="1" applyAlignment="1">
      <alignment horizontal="left"/>
    </xf>
    <xf numFmtId="0" fontId="86" fillId="0" borderId="26" xfId="0" applyFont="1" applyBorder="1" applyAlignment="1">
      <alignment horizontal="left"/>
    </xf>
    <xf numFmtId="0" fontId="86" fillId="0" borderId="31" xfId="0" applyFont="1" applyBorder="1" applyAlignment="1">
      <alignment horizontal="left"/>
    </xf>
    <xf numFmtId="0" fontId="86" fillId="0" borderId="20" xfId="0" applyFont="1" applyBorder="1" applyAlignment="1">
      <alignment horizontal="left" vertical="center" wrapText="1"/>
    </xf>
    <xf numFmtId="0" fontId="86" fillId="0" borderId="26" xfId="0" applyFont="1" applyBorder="1" applyAlignment="1">
      <alignment horizontal="left" vertical="center" wrapText="1"/>
    </xf>
    <xf numFmtId="0" fontId="86" fillId="0" borderId="29" xfId="0" applyFont="1" applyBorder="1" applyAlignment="1">
      <alignment horizontal="left" vertical="center" wrapText="1"/>
    </xf>
    <xf numFmtId="0" fontId="86" fillId="0" borderId="22" xfId="0" applyFont="1" applyBorder="1" applyAlignment="1">
      <alignment horizontal="left" vertical="center" wrapText="1"/>
    </xf>
    <xf numFmtId="0" fontId="86" fillId="55" borderId="30" xfId="0" applyFont="1" applyFill="1" applyBorder="1" applyAlignment="1">
      <alignment horizontal="left" vertical="center"/>
    </xf>
    <xf numFmtId="0" fontId="86" fillId="55" borderId="30" xfId="0" applyFont="1" applyFill="1" applyBorder="1" applyAlignment="1">
      <alignment horizontal="left"/>
    </xf>
    <xf numFmtId="0" fontId="86" fillId="55" borderId="30" xfId="0" applyFont="1" applyFill="1" applyBorder="1" applyAlignment="1">
      <alignment horizontal="center" vertical="center" wrapText="1"/>
    </xf>
    <xf numFmtId="0" fontId="86" fillId="55" borderId="23" xfId="0" applyFont="1" applyFill="1" applyBorder="1" applyAlignment="1">
      <alignment horizontal="left"/>
    </xf>
    <xf numFmtId="0" fontId="86" fillId="55" borderId="24" xfId="0" applyFont="1" applyFill="1" applyBorder="1" applyAlignment="1">
      <alignment horizontal="left"/>
    </xf>
    <xf numFmtId="0" fontId="86" fillId="55" borderId="23" xfId="0" applyFont="1" applyFill="1" applyBorder="1" applyAlignment="1">
      <alignment horizontal="left" vertical="center"/>
    </xf>
    <xf numFmtId="0" fontId="86" fillId="55" borderId="24" xfId="0" applyFont="1" applyFill="1" applyBorder="1" applyAlignment="1">
      <alignment horizontal="left" vertical="center"/>
    </xf>
    <xf numFmtId="0" fontId="86" fillId="55" borderId="30" xfId="0" applyFont="1" applyFill="1" applyBorder="1" applyAlignment="1">
      <alignment horizontal="center" vertical="center"/>
    </xf>
    <xf numFmtId="0" fontId="86" fillId="55" borderId="25" xfId="0" applyFont="1" applyFill="1" applyBorder="1" applyAlignment="1">
      <alignment horizontal="left"/>
    </xf>
    <xf numFmtId="0" fontId="86" fillId="55" borderId="28" xfId="0" applyFont="1" applyFill="1" applyBorder="1" applyAlignment="1">
      <alignment horizontal="left"/>
    </xf>
    <xf numFmtId="0" fontId="86" fillId="55" borderId="27" xfId="0" applyFont="1" applyFill="1" applyBorder="1" applyAlignment="1">
      <alignment horizontal="left"/>
    </xf>
    <xf numFmtId="0" fontId="86" fillId="55" borderId="20" xfId="0" applyFont="1" applyFill="1" applyBorder="1" applyAlignment="1">
      <alignment horizontal="left"/>
    </xf>
    <xf numFmtId="0" fontId="86" fillId="55" borderId="21" xfId="0" applyFont="1" applyFill="1" applyBorder="1" applyAlignment="1">
      <alignment horizontal="left"/>
    </xf>
    <xf numFmtId="0" fontId="86" fillId="55" borderId="26" xfId="0" applyFont="1" applyFill="1" applyBorder="1" applyAlignment="1">
      <alignment horizontal="left"/>
    </xf>
    <xf numFmtId="0" fontId="86" fillId="55" borderId="33" xfId="0" applyFont="1" applyFill="1" applyBorder="1" applyAlignment="1">
      <alignment horizontal="left" vertical="center"/>
    </xf>
    <xf numFmtId="0" fontId="86" fillId="55" borderId="32" xfId="0" applyFont="1" applyFill="1" applyBorder="1" applyAlignment="1">
      <alignment horizontal="left" vertical="center"/>
    </xf>
    <xf numFmtId="0" fontId="86" fillId="55" borderId="32" xfId="0" applyFont="1" applyFill="1" applyBorder="1" applyAlignment="1">
      <alignment horizontal="center" vertical="center"/>
    </xf>
    <xf numFmtId="0" fontId="86" fillId="55" borderId="33" xfId="0" applyFont="1" applyFill="1" applyBorder="1" applyAlignment="1">
      <alignment horizontal="center" vertical="center"/>
    </xf>
    <xf numFmtId="0" fontId="86" fillId="55" borderId="31" xfId="0" applyFont="1" applyFill="1" applyBorder="1" applyAlignment="1">
      <alignment horizontal="center" vertical="center"/>
    </xf>
    <xf numFmtId="0" fontId="86" fillId="55" borderId="32" xfId="0" applyFont="1" applyFill="1" applyBorder="1" applyAlignment="1">
      <alignment horizontal="center" vertical="center" wrapText="1"/>
    </xf>
    <xf numFmtId="0" fontId="86" fillId="55" borderId="33" xfId="0" applyFont="1" applyFill="1" applyBorder="1" applyAlignment="1">
      <alignment horizontal="center" vertical="center" wrapText="1"/>
    </xf>
    <xf numFmtId="0" fontId="86" fillId="55" borderId="31" xfId="0" applyFont="1" applyFill="1" applyBorder="1" applyAlignment="1">
      <alignment horizontal="center" vertical="center" wrapText="1"/>
    </xf>
    <xf numFmtId="0" fontId="86" fillId="55" borderId="23" xfId="0" applyFont="1" applyFill="1" applyBorder="1" applyAlignment="1">
      <alignment horizontal="center"/>
    </xf>
    <xf numFmtId="0" fontId="86" fillId="55" borderId="19" xfId="0" applyFont="1" applyFill="1" applyBorder="1" applyAlignment="1">
      <alignment horizontal="center"/>
    </xf>
    <xf numFmtId="0" fontId="86" fillId="55" borderId="24" xfId="0" applyFont="1" applyFill="1" applyBorder="1" applyAlignment="1">
      <alignment horizontal="center"/>
    </xf>
    <xf numFmtId="0" fontId="86" fillId="55" borderId="30" xfId="0" applyFont="1" applyFill="1" applyBorder="1" applyAlignment="1">
      <alignment horizontal="center" wrapText="1"/>
    </xf>
    <xf numFmtId="0" fontId="89" fillId="55" borderId="30" xfId="0" applyFont="1" applyFill="1" applyBorder="1" applyAlignment="1">
      <alignment horizontal="center"/>
    </xf>
    <xf numFmtId="0" fontId="86" fillId="55" borderId="20" xfId="0" applyFont="1" applyFill="1" applyBorder="1" applyAlignment="1">
      <alignment horizontal="center" vertical="center" wrapText="1"/>
    </xf>
    <xf numFmtId="0" fontId="86" fillId="55" borderId="26" xfId="0" applyFont="1" applyFill="1" applyBorder="1" applyAlignment="1">
      <alignment horizontal="center" vertical="center" wrapText="1"/>
    </xf>
    <xf numFmtId="0" fontId="86" fillId="55" borderId="29" xfId="0" applyFont="1" applyFill="1" applyBorder="1" applyAlignment="1">
      <alignment horizontal="center" vertical="center" wrapText="1"/>
    </xf>
    <xf numFmtId="0" fontId="86" fillId="55" borderId="22" xfId="0" applyFont="1" applyFill="1" applyBorder="1" applyAlignment="1">
      <alignment horizontal="center" vertical="center" wrapText="1"/>
    </xf>
    <xf numFmtId="0" fontId="86" fillId="55" borderId="20" xfId="0" applyFont="1" applyFill="1" applyBorder="1" applyAlignment="1">
      <alignment horizontal="center" vertical="center"/>
    </xf>
    <xf numFmtId="0" fontId="86" fillId="55" borderId="29" xfId="0" applyFont="1" applyFill="1" applyBorder="1" applyAlignment="1">
      <alignment horizontal="center" vertical="center"/>
    </xf>
    <xf numFmtId="0" fontId="86" fillId="55" borderId="25" xfId="0" applyFont="1" applyFill="1" applyBorder="1" applyAlignment="1">
      <alignment horizontal="center" vertical="center"/>
    </xf>
    <xf numFmtId="0" fontId="5" fillId="55" borderId="23" xfId="0" applyFont="1" applyFill="1" applyBorder="1" applyAlignment="1">
      <alignment horizontal="left" vertical="center" wrapText="1"/>
    </xf>
    <xf numFmtId="0" fontId="5" fillId="55" borderId="24" xfId="0" applyFont="1" applyFill="1" applyBorder="1" applyAlignment="1">
      <alignment horizontal="left" vertical="center" wrapText="1"/>
    </xf>
    <xf numFmtId="0" fontId="86" fillId="55" borderId="31" xfId="0" applyFont="1" applyFill="1" applyBorder="1" applyAlignment="1">
      <alignment horizontal="left" vertical="center"/>
    </xf>
    <xf numFmtId="0" fontId="86" fillId="55" borderId="27" xfId="0" applyFont="1" applyFill="1" applyBorder="1" applyAlignment="1">
      <alignment horizontal="center" vertical="center" wrapText="1"/>
    </xf>
    <xf numFmtId="0" fontId="86" fillId="55" borderId="22" xfId="0" applyFont="1" applyFill="1" applyBorder="1" applyAlignment="1">
      <alignment horizontal="center" vertical="center"/>
    </xf>
    <xf numFmtId="0" fontId="86" fillId="55" borderId="27" xfId="0" applyFont="1" applyFill="1" applyBorder="1" applyAlignment="1">
      <alignment horizontal="center" vertical="center"/>
    </xf>
    <xf numFmtId="0" fontId="86" fillId="55" borderId="25" xfId="0" applyFont="1" applyFill="1" applyBorder="1" applyAlignment="1">
      <alignment horizontal="center" vertical="center" wrapText="1"/>
    </xf>
    <xf numFmtId="0" fontId="86" fillId="55" borderId="20" xfId="0" applyFont="1" applyFill="1" applyBorder="1" applyAlignment="1">
      <alignment horizontal="left" vertical="center" wrapText="1"/>
    </xf>
    <xf numFmtId="0" fontId="86" fillId="55" borderId="26" xfId="0" applyFont="1" applyFill="1" applyBorder="1" applyAlignment="1">
      <alignment horizontal="left" vertical="center" wrapText="1"/>
    </xf>
    <xf numFmtId="0" fontId="86" fillId="55" borderId="29" xfId="0" applyFont="1" applyFill="1" applyBorder="1" applyAlignment="1">
      <alignment horizontal="left" vertical="center" wrapText="1"/>
    </xf>
    <xf numFmtId="0" fontId="86" fillId="55" borderId="22" xfId="0" applyFont="1" applyFill="1" applyBorder="1" applyAlignment="1">
      <alignment horizontal="left" vertical="center" wrapText="1"/>
    </xf>
    <xf numFmtId="0" fontId="86" fillId="55" borderId="30" xfId="0" applyFont="1" applyFill="1" applyBorder="1" applyAlignment="1">
      <alignment horizontal="left" vertical="center" wrapText="1"/>
    </xf>
    <xf numFmtId="0" fontId="86" fillId="55" borderId="19" xfId="0" applyFont="1" applyFill="1" applyBorder="1" applyAlignment="1">
      <alignment horizontal="left"/>
    </xf>
    <xf numFmtId="0" fontId="86" fillId="55" borderId="25" xfId="0" applyFont="1" applyFill="1" applyBorder="1" applyAlignment="1">
      <alignment horizontal="left" vertical="center" wrapText="1"/>
    </xf>
    <xf numFmtId="0" fontId="86" fillId="55" borderId="27" xfId="0" applyFont="1" applyFill="1" applyBorder="1" applyAlignment="1">
      <alignment horizontal="left" vertical="center" wrapText="1"/>
    </xf>
    <xf numFmtId="0" fontId="86" fillId="55" borderId="25" xfId="0" applyFont="1" applyFill="1" applyBorder="1" applyAlignment="1">
      <alignment horizontal="left" wrapText="1"/>
    </xf>
    <xf numFmtId="0" fontId="86" fillId="55" borderId="28" xfId="0" applyFont="1" applyFill="1" applyBorder="1" applyAlignment="1">
      <alignment horizontal="left" wrapText="1"/>
    </xf>
    <xf numFmtId="0" fontId="86" fillId="55" borderId="27" xfId="0" applyFont="1" applyFill="1" applyBorder="1" applyAlignment="1">
      <alignment horizontal="left" wrapText="1"/>
    </xf>
    <xf numFmtId="0" fontId="86" fillId="55" borderId="31" xfId="0" applyFont="1" applyFill="1" applyBorder="1" applyAlignment="1">
      <alignment horizontal="left"/>
    </xf>
    <xf numFmtId="0" fontId="86" fillId="55" borderId="32" xfId="0" applyFont="1" applyFill="1" applyBorder="1" applyAlignment="1">
      <alignment horizontal="left" vertical="center" wrapText="1"/>
    </xf>
  </cellXfs>
  <cellStyles count="435">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Followed Hyperlink" xfId="288"/>
    <cellStyle name="Incorrecto" xfId="289"/>
    <cellStyle name="Incorrecto 2 2" xfId="290"/>
    <cellStyle name="Incorrecto 2 2 2" xfId="291"/>
    <cellStyle name="Incorrecto 2 2 3" xfId="292"/>
    <cellStyle name="Incorrecto 2 3" xfId="293"/>
    <cellStyle name="Incorrecto 2 4" xfId="294"/>
    <cellStyle name="Incorrecto 3 2" xfId="295"/>
    <cellStyle name="Incorrecto 3 3" xfId="296"/>
    <cellStyle name="Incorrecto 4" xfId="297"/>
    <cellStyle name="Comma" xfId="298"/>
    <cellStyle name="Comma [0]" xfId="299"/>
    <cellStyle name="Millares [0] 2" xfId="300"/>
    <cellStyle name="Millares [0] 2 2" xfId="301"/>
    <cellStyle name="Millares [0] 3" xfId="302"/>
    <cellStyle name="Millares 10" xfId="303"/>
    <cellStyle name="Millares 11" xfId="304"/>
    <cellStyle name="Millares 2" xfId="305"/>
    <cellStyle name="Millares 2 2" xfId="306"/>
    <cellStyle name="Millares 2 3" xfId="307"/>
    <cellStyle name="Millares 2 4" xfId="308"/>
    <cellStyle name="Millares 2 5" xfId="309"/>
    <cellStyle name="Millares 2 5 2" xfId="310"/>
    <cellStyle name="Millares 2 5 2 2" xfId="311"/>
    <cellStyle name="Millares 3" xfId="312"/>
    <cellStyle name="Millares 3 2" xfId="313"/>
    <cellStyle name="Millares 3 2 2" xfId="314"/>
    <cellStyle name="Millares 4" xfId="315"/>
    <cellStyle name="Millares 4 2" xfId="316"/>
    <cellStyle name="Millares 4 2 2" xfId="317"/>
    <cellStyle name="Millares 5" xfId="318"/>
    <cellStyle name="Millares 5 2" xfId="319"/>
    <cellStyle name="Millares 5 2 2" xfId="320"/>
    <cellStyle name="Millares 6" xfId="321"/>
    <cellStyle name="Millares 6 2" xfId="322"/>
    <cellStyle name="Millares 6 2 2" xfId="323"/>
    <cellStyle name="Millares 7" xfId="324"/>
    <cellStyle name="Millares 7 2" xfId="325"/>
    <cellStyle name="Millares 8" xfId="326"/>
    <cellStyle name="Millares 8 2" xfId="327"/>
    <cellStyle name="Millares 9" xfId="328"/>
    <cellStyle name="Currency" xfId="329"/>
    <cellStyle name="Currency [0]" xfId="330"/>
    <cellStyle name="Neutral" xfId="331"/>
    <cellStyle name="Neutral 2 2" xfId="332"/>
    <cellStyle name="Neutral 2 2 2" xfId="333"/>
    <cellStyle name="Neutral 2 2 3" xfId="334"/>
    <cellStyle name="Neutral 2 3" xfId="335"/>
    <cellStyle name="Neutral 2 4" xfId="336"/>
    <cellStyle name="Neutral 3 2" xfId="337"/>
    <cellStyle name="Neutral 3 3" xfId="338"/>
    <cellStyle name="Neutral 4" xfId="339"/>
    <cellStyle name="Normal 10" xfId="340"/>
    <cellStyle name="Normal 2" xfId="341"/>
    <cellStyle name="Normal 2 2" xfId="342"/>
    <cellStyle name="Normal 2 2 2" xfId="343"/>
    <cellStyle name="Normal 2 2 2 2" xfId="344"/>
    <cellStyle name="Normal 2 2 2 2 2" xfId="345"/>
    <cellStyle name="Normal 2 3" xfId="346"/>
    <cellStyle name="Normal 2 4" xfId="347"/>
    <cellStyle name="Normal 2 4 2" xfId="348"/>
    <cellStyle name="Normal 3" xfId="349"/>
    <cellStyle name="Normal 3 2" xfId="350"/>
    <cellStyle name="Normal 3 3" xfId="351"/>
    <cellStyle name="Normal 3 4" xfId="352"/>
    <cellStyle name="Normal 3 5" xfId="353"/>
    <cellStyle name="Normal 4 2" xfId="354"/>
    <cellStyle name="Normal 4 2 2" xfId="355"/>
    <cellStyle name="Normal 4 3" xfId="356"/>
    <cellStyle name="Normal 5" xfId="357"/>
    <cellStyle name="Normal 5 2" xfId="358"/>
    <cellStyle name="Normal 5 2 2" xfId="359"/>
    <cellStyle name="Normal 5 2 2 2" xfId="360"/>
    <cellStyle name="Normal 9" xfId="361"/>
    <cellStyle name="Normal_indice" xfId="362"/>
    <cellStyle name="Notas" xfId="363"/>
    <cellStyle name="Notas 2 2" xfId="364"/>
    <cellStyle name="Notas 2 2 2" xfId="365"/>
    <cellStyle name="Notas 2 2 3" xfId="366"/>
    <cellStyle name="Notas 2 3" xfId="367"/>
    <cellStyle name="Notas 2 4" xfId="368"/>
    <cellStyle name="Notas 3 2" xfId="369"/>
    <cellStyle name="Notas 3 3" xfId="370"/>
    <cellStyle name="Notas 4" xfId="371"/>
    <cellStyle name="Percent" xfId="372"/>
    <cellStyle name="Porcentual 2" xfId="373"/>
    <cellStyle name="Porcentual 2 2" xfId="374"/>
    <cellStyle name="Porcentual 2 3" xfId="375"/>
    <cellStyle name="Porcentual 2 4" xfId="376"/>
    <cellStyle name="Porcentual 2 4 2" xfId="377"/>
    <cellStyle name="Salida" xfId="378"/>
    <cellStyle name="Salida 2 2" xfId="379"/>
    <cellStyle name="Salida 2 2 2" xfId="380"/>
    <cellStyle name="Salida 2 2 3" xfId="381"/>
    <cellStyle name="Salida 2 3" xfId="382"/>
    <cellStyle name="Salida 2 4" xfId="383"/>
    <cellStyle name="Salida 3 2" xfId="384"/>
    <cellStyle name="Salida 3 3" xfId="385"/>
    <cellStyle name="Salida 4" xfId="386"/>
    <cellStyle name="Texto de advertencia" xfId="387"/>
    <cellStyle name="Texto de advertencia 2 2" xfId="388"/>
    <cellStyle name="Texto de advertencia 2 2 2" xfId="389"/>
    <cellStyle name="Texto de advertencia 2 2 3" xfId="390"/>
    <cellStyle name="Texto de advertencia 2 3" xfId="391"/>
    <cellStyle name="Texto de advertencia 2 4" xfId="392"/>
    <cellStyle name="Texto de advertencia 3 2" xfId="393"/>
    <cellStyle name="Texto de advertencia 3 3" xfId="394"/>
    <cellStyle name="Texto de advertencia 4" xfId="395"/>
    <cellStyle name="Texto explicativo" xfId="396"/>
    <cellStyle name="Texto explicativo 2 2" xfId="397"/>
    <cellStyle name="Texto explicativo 2 2 2" xfId="398"/>
    <cellStyle name="Texto explicativo 2 2 3" xfId="399"/>
    <cellStyle name="Texto explicativo 2 3" xfId="400"/>
    <cellStyle name="Texto explicativo 2 4" xfId="401"/>
    <cellStyle name="Texto explicativo 3 2" xfId="402"/>
    <cellStyle name="Texto explicativo 3 3" xfId="403"/>
    <cellStyle name="Texto explicativo 4" xfId="404"/>
    <cellStyle name="Título" xfId="405"/>
    <cellStyle name="Título 1 2 2" xfId="406"/>
    <cellStyle name="Título 1 2 2 2" xfId="407"/>
    <cellStyle name="Título 1 2 2 3" xfId="408"/>
    <cellStyle name="Título 1 2 3" xfId="409"/>
    <cellStyle name="Título 1 2 4" xfId="410"/>
    <cellStyle name="Título 1 3 2" xfId="411"/>
    <cellStyle name="Título 1 3 3" xfId="412"/>
    <cellStyle name="Título 1 4" xfId="413"/>
    <cellStyle name="Título 2" xfId="414"/>
    <cellStyle name="Título 2 2 2" xfId="415"/>
    <cellStyle name="Título 2 2 2 2" xfId="416"/>
    <cellStyle name="Título 2 2 2 3" xfId="417"/>
    <cellStyle name="Título 2 2 3" xfId="418"/>
    <cellStyle name="Título 2 2 4" xfId="419"/>
    <cellStyle name="Título 2 3 2" xfId="420"/>
    <cellStyle name="Título 2 3 3" xfId="421"/>
    <cellStyle name="Título 2 4" xfId="422"/>
    <cellStyle name="Título 3" xfId="423"/>
    <cellStyle name="Título 3 2 2" xfId="424"/>
    <cellStyle name="Título 3 2 2 2" xfId="425"/>
    <cellStyle name="Título 3 2 2 3" xfId="426"/>
    <cellStyle name="Título 3 2 3" xfId="427"/>
    <cellStyle name="Título 3 2 4" xfId="428"/>
    <cellStyle name="Título 3 3 2" xfId="429"/>
    <cellStyle name="Título 3 3 3" xfId="430"/>
    <cellStyle name="Título 3 4" xfId="431"/>
    <cellStyle name="Título 4 2" xfId="432"/>
    <cellStyle name="Título 4 2 2" xfId="433"/>
    <cellStyle name="Título 4 2 3" xfId="434"/>
    <cellStyle name="Título 4 3" xfId="435"/>
    <cellStyle name="Título 4 4" xfId="436"/>
    <cellStyle name="Título 5 2" xfId="437"/>
    <cellStyle name="Título 5 3" xfId="438"/>
    <cellStyle name="Título 6" xfId="439"/>
    <cellStyle name="Total" xfId="440"/>
    <cellStyle name="Total 2 2" xfId="441"/>
    <cellStyle name="Total 2 2 2" xfId="442"/>
    <cellStyle name="Total 2 2 3" xfId="443"/>
    <cellStyle name="Total 2 3" xfId="444"/>
    <cellStyle name="Total 2 4" xfId="445"/>
    <cellStyle name="Total 3 2" xfId="446"/>
    <cellStyle name="Total 3 3" xfId="447"/>
    <cellStyle name="Total 4" xfId="4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9375"/>
          <c:y val="0.32425"/>
          <c:w val="0.407"/>
          <c:h val="0.646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expo!$A$4:$A$8</c:f>
              <c:strCache/>
            </c:strRef>
          </c:cat>
          <c:val>
            <c:numRef>
              <c:f>expo!$H$4:$H$8</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1. Volumen de las exportaciones chilenas de frutas y hortalizas procesadas
</a:t>
            </a:r>
            <a:r>
              <a:rPr lang="en-US" cap="none" sz="800" b="1" i="0" u="none" baseline="0">
                <a:solidFill>
                  <a:srgbClr val="000000"/>
                </a:solidFill>
              </a:rPr>
              <a:t>(en toneladas)</a:t>
            </a:r>
          </a:p>
        </c:rich>
      </c:tx>
      <c:layout>
        <c:manualLayout>
          <c:xMode val="factor"/>
          <c:yMode val="factor"/>
          <c:x val="-0.04175"/>
          <c:y val="-0.008"/>
        </c:manualLayout>
      </c:layout>
      <c:spPr>
        <a:noFill/>
        <a:ln w="3175">
          <a:noFill/>
        </a:ln>
      </c:spPr>
    </c:title>
    <c:plotArea>
      <c:layout>
        <c:manualLayout>
          <c:xMode val="edge"/>
          <c:yMode val="edge"/>
          <c:x val="0.00525"/>
          <c:y val="0.3355"/>
          <c:w val="0.9085"/>
          <c:h val="0.617"/>
        </c:manualLayout>
      </c:layout>
      <c:barChart>
        <c:barDir val="bar"/>
        <c:grouping val="clustered"/>
        <c:varyColors val="0"/>
        <c:ser>
          <c:idx val="1"/>
          <c:order val="0"/>
          <c:tx>
            <c:strRef>
              <c:f>expo!$C$3</c:f>
              <c:strCache>
                <c:ptCount val="1"/>
                <c:pt idx="0">
                  <c:v>ene-oct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expo!$C$4:$C$8</c:f>
              <c:numCache/>
            </c:numRef>
          </c:val>
        </c:ser>
        <c:ser>
          <c:idx val="2"/>
          <c:order val="1"/>
          <c:tx>
            <c:strRef>
              <c:f>expo!$D$3</c:f>
              <c:strCache>
                <c:ptCount val="1"/>
                <c:pt idx="0">
                  <c:v>ene-oct 2013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expo!$D$4:$D$8</c:f>
              <c:numCache/>
            </c:numRef>
          </c:val>
        </c:ser>
        <c:overlap val="-25"/>
        <c:axId val="21628358"/>
        <c:axId val="60437495"/>
      </c:barChart>
      <c:catAx>
        <c:axId val="21628358"/>
        <c:scaling>
          <c:orientation val="minMax"/>
        </c:scaling>
        <c:axPos val="l"/>
        <c:delete val="0"/>
        <c:numFmt formatCode="General" sourceLinked="1"/>
        <c:majorTickMark val="none"/>
        <c:minorTickMark val="none"/>
        <c:tickLblPos val="nextTo"/>
        <c:spPr>
          <a:ln w="3175">
            <a:solidFill>
              <a:srgbClr val="808080"/>
            </a:solidFill>
          </a:ln>
        </c:spPr>
        <c:crossAx val="60437495"/>
        <c:crosses val="autoZero"/>
        <c:auto val="1"/>
        <c:lblOffset val="100"/>
        <c:tickLblSkip val="1"/>
        <c:noMultiLvlLbl val="0"/>
      </c:catAx>
      <c:valAx>
        <c:axId val="60437495"/>
        <c:scaling>
          <c:orientation val="minMax"/>
        </c:scaling>
        <c:axPos val="b"/>
        <c:delete val="1"/>
        <c:majorTickMark val="out"/>
        <c:minorTickMark val="none"/>
        <c:tickLblPos val="nextTo"/>
        <c:crossAx val="21628358"/>
        <c:crossesAt val="1"/>
        <c:crossBetween val="between"/>
        <c:dispUnits>
          <c:builtInUnit val="thousands"/>
          <c:dispUnitsLbl>
            <c:layout>
              <c:manualLayout>
                <c:xMode val="edge"/>
                <c:yMode val="edge"/>
                <c:x val="-0.33125"/>
                <c:y val="-0.126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7875"/>
          <c:y val="0.204"/>
          <c:w val="0.43275"/>
          <c:h val="0.064"/>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2. Valor de las exportaciones chilenas de frutas y hortalizas procesadas
</a:t>
            </a:r>
            <a:r>
              <a:rPr lang="en-US" cap="none" sz="800" b="1" i="0" u="none" baseline="0">
                <a:solidFill>
                  <a:srgbClr val="000000"/>
                </a:solidFill>
              </a:rPr>
              <a:t>(en miles de US$ FOB)</a:t>
            </a:r>
          </a:p>
        </c:rich>
      </c:tx>
      <c:layout>
        <c:manualLayout>
          <c:xMode val="factor"/>
          <c:yMode val="factor"/>
          <c:x val="-0.0035"/>
          <c:y val="-0.008"/>
        </c:manualLayout>
      </c:layout>
      <c:spPr>
        <a:noFill/>
        <a:ln w="3175">
          <a:noFill/>
        </a:ln>
      </c:spPr>
    </c:title>
    <c:plotArea>
      <c:layout>
        <c:manualLayout>
          <c:xMode val="edge"/>
          <c:yMode val="edge"/>
          <c:x val="-0.0035"/>
          <c:y val="0.3445"/>
          <c:w val="0.98975"/>
          <c:h val="0.6125"/>
        </c:manualLayout>
      </c:layout>
      <c:barChart>
        <c:barDir val="bar"/>
        <c:grouping val="clustered"/>
        <c:varyColors val="0"/>
        <c:ser>
          <c:idx val="1"/>
          <c:order val="0"/>
          <c:tx>
            <c:strRef>
              <c:f>expo!$G$3</c:f>
              <c:strCache>
                <c:ptCount val="1"/>
                <c:pt idx="0">
                  <c:v>ene-oct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expo!$G$4:$G$8</c:f>
              <c:numCache/>
            </c:numRef>
          </c:val>
        </c:ser>
        <c:ser>
          <c:idx val="2"/>
          <c:order val="1"/>
          <c:tx>
            <c:strRef>
              <c:f>expo!$H$3</c:f>
              <c:strCache>
                <c:ptCount val="1"/>
                <c:pt idx="0">
                  <c:v>ene-oct 2013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expo!$H$4:$H$8</c:f>
              <c:numCache/>
            </c:numRef>
          </c:val>
        </c:ser>
        <c:overlap val="-25"/>
        <c:axId val="7066544"/>
        <c:axId val="63598897"/>
      </c:barChart>
      <c:catAx>
        <c:axId val="7066544"/>
        <c:scaling>
          <c:orientation val="minMax"/>
        </c:scaling>
        <c:axPos val="l"/>
        <c:delete val="0"/>
        <c:numFmt formatCode="General" sourceLinked="1"/>
        <c:majorTickMark val="none"/>
        <c:minorTickMark val="none"/>
        <c:tickLblPos val="nextTo"/>
        <c:spPr>
          <a:ln w="3175">
            <a:solidFill>
              <a:srgbClr val="808080"/>
            </a:solidFill>
          </a:ln>
        </c:spPr>
        <c:crossAx val="63598897"/>
        <c:crosses val="autoZero"/>
        <c:auto val="1"/>
        <c:lblOffset val="100"/>
        <c:tickLblSkip val="1"/>
        <c:noMultiLvlLbl val="0"/>
      </c:catAx>
      <c:valAx>
        <c:axId val="63598897"/>
        <c:scaling>
          <c:orientation val="minMax"/>
        </c:scaling>
        <c:axPos val="b"/>
        <c:delete val="1"/>
        <c:majorTickMark val="out"/>
        <c:minorTickMark val="none"/>
        <c:tickLblPos val="nextTo"/>
        <c:crossAx val="7066544"/>
        <c:crossesAt val="1"/>
        <c:crossBetween val="between"/>
        <c:dispUnits>
          <c:builtInUnit val="thousands"/>
          <c:dispUnitsLbl>
            <c:layout>
              <c:manualLayout>
                <c:xMode val="edge"/>
                <c:yMode val="edge"/>
                <c:x val="-0.32875"/>
                <c:y val="-0.118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63"/>
          <c:y val="0.204"/>
          <c:w val="0.46725"/>
          <c:h val="0.064"/>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5005"/>
          <c:y val="0.33125"/>
          <c:w val="0.4255"/>
          <c:h val="0.650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impo!$A$4:$A$8</c:f>
              <c:strCache/>
            </c:strRef>
          </c:cat>
          <c:val>
            <c:numRef>
              <c:f>impo!$H$4:$H$8</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5. Valor de las importaciones chilenas de frutas y hortalizas procesadas
</a:t>
            </a:r>
            <a:r>
              <a:rPr lang="en-US" cap="none" sz="800" b="1" i="0" u="none" baseline="0">
                <a:solidFill>
                  <a:srgbClr val="000000"/>
                </a:solidFill>
              </a:rPr>
              <a:t>(en miles de US$ FOB)</a:t>
            </a:r>
          </a:p>
        </c:rich>
      </c:tx>
      <c:layout>
        <c:manualLayout>
          <c:xMode val="factor"/>
          <c:yMode val="factor"/>
          <c:x val="-0.0035"/>
          <c:y val="-0.008"/>
        </c:manualLayout>
      </c:layout>
      <c:spPr>
        <a:noFill/>
        <a:ln w="3175">
          <a:noFill/>
        </a:ln>
      </c:spPr>
    </c:title>
    <c:plotArea>
      <c:layout>
        <c:manualLayout>
          <c:xMode val="edge"/>
          <c:yMode val="edge"/>
          <c:x val="0.002"/>
          <c:y val="0.33025"/>
          <c:w val="0.957"/>
          <c:h val="0.623"/>
        </c:manualLayout>
      </c:layout>
      <c:barChart>
        <c:barDir val="bar"/>
        <c:grouping val="clustered"/>
        <c:varyColors val="0"/>
        <c:ser>
          <c:idx val="1"/>
          <c:order val="0"/>
          <c:tx>
            <c:strRef>
              <c:f>impo!$G$3</c:f>
              <c:strCache>
                <c:ptCount val="1"/>
                <c:pt idx="0">
                  <c:v>ene-oct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impo!$G$4:$G$8</c:f>
              <c:numCache/>
            </c:numRef>
          </c:val>
        </c:ser>
        <c:ser>
          <c:idx val="2"/>
          <c:order val="1"/>
          <c:tx>
            <c:strRef>
              <c:f>impo!$H$3</c:f>
              <c:strCache>
                <c:ptCount val="1"/>
                <c:pt idx="0">
                  <c:v>ene-oct 2013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impo!$H$4:$H$8</c:f>
              <c:numCache/>
            </c:numRef>
          </c:val>
        </c:ser>
        <c:overlap val="-25"/>
        <c:axId val="35519162"/>
        <c:axId val="51237003"/>
      </c:barChart>
      <c:catAx>
        <c:axId val="35519162"/>
        <c:scaling>
          <c:orientation val="minMax"/>
        </c:scaling>
        <c:axPos val="l"/>
        <c:delete val="0"/>
        <c:numFmt formatCode="General" sourceLinked="1"/>
        <c:majorTickMark val="none"/>
        <c:minorTickMark val="none"/>
        <c:tickLblPos val="nextTo"/>
        <c:spPr>
          <a:ln w="3175">
            <a:solidFill>
              <a:srgbClr val="808080"/>
            </a:solidFill>
          </a:ln>
        </c:spPr>
        <c:crossAx val="51237003"/>
        <c:crosses val="autoZero"/>
        <c:auto val="1"/>
        <c:lblOffset val="100"/>
        <c:tickLblSkip val="1"/>
        <c:noMultiLvlLbl val="0"/>
      </c:catAx>
      <c:valAx>
        <c:axId val="51237003"/>
        <c:scaling>
          <c:orientation val="minMax"/>
        </c:scaling>
        <c:axPos val="b"/>
        <c:delete val="1"/>
        <c:majorTickMark val="out"/>
        <c:minorTickMark val="none"/>
        <c:tickLblPos val="nextTo"/>
        <c:crossAx val="35519162"/>
        <c:crossesAt val="1"/>
        <c:crossBetween val="between"/>
        <c:dispUnits>
          <c:builtInUnit val="thousands"/>
          <c:dispUnitsLbl>
            <c:layout>
              <c:manualLayout>
                <c:xMode val="edge"/>
                <c:yMode val="edge"/>
                <c:x val="-0.32875"/>
                <c:y val="-0.113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645"/>
          <c:y val="0.204"/>
          <c:w val="0.464"/>
          <c:h val="0.064"/>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4. Volumen de las importaciones chilenas de frutas y hortalizas procesadas
</a:t>
            </a:r>
            <a:r>
              <a:rPr lang="en-US" cap="none" sz="800" b="1" i="0" u="none" baseline="0">
                <a:solidFill>
                  <a:srgbClr val="000000"/>
                </a:solidFill>
              </a:rPr>
              <a:t>(en toneladas)</a:t>
            </a:r>
          </a:p>
        </c:rich>
      </c:tx>
      <c:layout>
        <c:manualLayout>
          <c:xMode val="factor"/>
          <c:yMode val="factor"/>
          <c:x val="-0.0035"/>
          <c:y val="-0.008"/>
        </c:manualLayout>
      </c:layout>
      <c:spPr>
        <a:noFill/>
        <a:ln w="3175">
          <a:noFill/>
        </a:ln>
      </c:spPr>
    </c:title>
    <c:plotArea>
      <c:layout>
        <c:manualLayout>
          <c:xMode val="edge"/>
          <c:yMode val="edge"/>
          <c:x val="0.002"/>
          <c:y val="0.3375"/>
          <c:w val="0.9895"/>
          <c:h val="0.61575"/>
        </c:manualLayout>
      </c:layout>
      <c:barChart>
        <c:barDir val="bar"/>
        <c:grouping val="clustered"/>
        <c:varyColors val="0"/>
        <c:ser>
          <c:idx val="1"/>
          <c:order val="0"/>
          <c:tx>
            <c:strRef>
              <c:f>impo!$C$3</c:f>
              <c:strCache>
                <c:ptCount val="1"/>
                <c:pt idx="0">
                  <c:v>ene-oct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impo!$C$4:$C$8</c:f>
              <c:numCache/>
            </c:numRef>
          </c:val>
        </c:ser>
        <c:ser>
          <c:idx val="2"/>
          <c:order val="1"/>
          <c:tx>
            <c:strRef>
              <c:f>impo!$D$3</c:f>
              <c:strCache>
                <c:ptCount val="1"/>
                <c:pt idx="0">
                  <c:v>ene-oct 2013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impo!$D$4:$D$8</c:f>
              <c:numCache/>
            </c:numRef>
          </c:val>
        </c:ser>
        <c:overlap val="-25"/>
        <c:axId val="58479844"/>
        <c:axId val="56556549"/>
      </c:barChart>
      <c:catAx>
        <c:axId val="58479844"/>
        <c:scaling>
          <c:orientation val="minMax"/>
        </c:scaling>
        <c:axPos val="l"/>
        <c:delete val="0"/>
        <c:numFmt formatCode="General" sourceLinked="1"/>
        <c:majorTickMark val="none"/>
        <c:minorTickMark val="none"/>
        <c:tickLblPos val="nextTo"/>
        <c:spPr>
          <a:ln w="3175">
            <a:solidFill>
              <a:srgbClr val="808080"/>
            </a:solidFill>
          </a:ln>
        </c:spPr>
        <c:crossAx val="56556549"/>
        <c:crosses val="autoZero"/>
        <c:auto val="1"/>
        <c:lblOffset val="100"/>
        <c:tickLblSkip val="1"/>
        <c:noMultiLvlLbl val="0"/>
      </c:catAx>
      <c:valAx>
        <c:axId val="56556549"/>
        <c:scaling>
          <c:orientation val="minMax"/>
        </c:scaling>
        <c:axPos val="b"/>
        <c:delete val="1"/>
        <c:majorTickMark val="out"/>
        <c:minorTickMark val="none"/>
        <c:tickLblPos val="nextTo"/>
        <c:crossAx val="58479844"/>
        <c:crossesAt val="1"/>
        <c:crossBetween val="between"/>
        <c:dispUnits>
          <c:builtInUnit val="thousands"/>
          <c:dispUnitsLbl>
            <c:layout>
              <c:manualLayout>
                <c:xMode val="edge"/>
                <c:yMode val="edge"/>
                <c:x val="-0.33075"/>
                <c:y val="-0.1167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645"/>
          <c:y val="0.204"/>
          <c:w val="0.464"/>
          <c:h val="0.064"/>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Distribución del valor de las exportaciones de frutas y hortalizas procesadas por país de destino, octubre 2013</a:t>
            </a:r>
          </a:p>
        </c:rich>
      </c:tx>
      <c:layout>
        <c:manualLayout>
          <c:xMode val="factor"/>
          <c:yMode val="factor"/>
          <c:x val="-0.005"/>
          <c:y val="-0.01075"/>
        </c:manualLayout>
      </c:layout>
      <c:spPr>
        <a:noFill/>
        <a:ln w="3175">
          <a:noFill/>
        </a:ln>
      </c:spPr>
    </c:title>
    <c:plotArea>
      <c:layout>
        <c:manualLayout>
          <c:xMode val="edge"/>
          <c:yMode val="edge"/>
          <c:x val="0.287"/>
          <c:y val="0.199"/>
          <c:w val="0.421"/>
          <c:h val="0.613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0"/>
              <c:layout>
                <c:manualLayout>
                  <c:x val="0"/>
                  <c:y val="0"/>
                </c:manualLayout>
              </c:layout>
              <c:tx>
                <c:rich>
                  <a:bodyPr vert="horz" rot="0" anchor="ctr"/>
                  <a:lstStyle/>
                  <a:p>
                    <a:pPr algn="ctr">
                      <a:defRPr/>
                    </a:pPr>
                    <a:r>
                      <a:rPr lang="en-US" cap="none" sz="1000" b="0" i="0" u="none" baseline="0">
                        <a:solidFill>
                          <a:srgbClr val="000000"/>
                        </a:solidFill>
                      </a:rPr>
                      <a:t>Reino Unido
3%</a:t>
                    </a:r>
                  </a:p>
                </c:rich>
              </c:tx>
              <c:numFmt formatCode="General" sourceLinked="1"/>
              <c:spPr>
                <a:noFill/>
                <a:ln w="3175">
                  <a:noFill/>
                </a:ln>
              </c:spPr>
              <c:showLegendKey val="0"/>
              <c:showVal val="0"/>
              <c:showBubbleSize val="0"/>
              <c:showCatName val="1"/>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'expo país'!$J$18:$J$29</c:f>
            </c:strRef>
          </c:cat>
          <c:val>
            <c:numRef>
              <c:f>'expo país'!$K$18:$K$29</c:f>
            </c:numRef>
          </c:val>
        </c:ser>
      </c:pieChart>
      <c:spPr>
        <a:noFill/>
        <a:ln>
          <a:noFill/>
        </a:ln>
      </c:spPr>
    </c:plotArea>
    <c:plotVisOnly val="0"/>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Distribución del valor de las importaciones de frutas y hortalizas procesadas por país de origen, octubre 2013</a:t>
            </a:r>
          </a:p>
        </c:rich>
      </c:tx>
      <c:layout>
        <c:manualLayout>
          <c:xMode val="factor"/>
          <c:yMode val="factor"/>
          <c:x val="-0.0025"/>
          <c:y val="-0.01075"/>
        </c:manualLayout>
      </c:layout>
      <c:spPr>
        <a:noFill/>
        <a:ln w="3175">
          <a:noFill/>
        </a:ln>
      </c:spPr>
    </c:title>
    <c:plotArea>
      <c:layout>
        <c:manualLayout>
          <c:xMode val="edge"/>
          <c:yMode val="edge"/>
          <c:x val="0.294"/>
          <c:y val="0.25625"/>
          <c:w val="0.42225"/>
          <c:h val="0.617"/>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dLblPos val="bestFit"/>
            <c:showLegendKey val="0"/>
            <c:showVal val="0"/>
            <c:showBubbleSize val="0"/>
            <c:showCatName val="1"/>
            <c:showSerName val="0"/>
            <c:showLeaderLines val="1"/>
            <c:showPercent val="1"/>
          </c:dLbls>
          <c:cat>
            <c:strRef>
              <c:f>'impo país'!$J$18:$J$29</c:f>
            </c:strRef>
          </c:cat>
          <c:val>
            <c:numRef>
              <c:f>'impo país'!$K$18:$K$29</c:f>
            </c:numRef>
          </c:val>
        </c:ser>
      </c:pieChart>
      <c:spPr>
        <a:noFill/>
        <a:ln>
          <a:noFill/>
        </a:ln>
      </c:spPr>
    </c:plotArea>
    <c:plotVisOnly val="0"/>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53</xdr:row>
      <xdr:rowOff>28575</xdr:rowOff>
    </xdr:from>
    <xdr:to>
      <xdr:col>2</xdr:col>
      <xdr:colOff>419100</xdr:colOff>
      <xdr:row>53</xdr:row>
      <xdr:rowOff>133350</xdr:rowOff>
    </xdr:to>
    <xdr:pic>
      <xdr:nvPicPr>
        <xdr:cNvPr id="2" name="Picture 1" descr="LOGO_FUCOA"/>
        <xdr:cNvPicPr preferRelativeResize="1">
          <a:picLocks noChangeAspect="1"/>
        </xdr:cNvPicPr>
      </xdr:nvPicPr>
      <xdr:blipFill>
        <a:blip r:embed="rId2"/>
        <a:srcRect t="45156" b="48161"/>
        <a:stretch>
          <a:fillRect/>
        </a:stretch>
      </xdr:blipFill>
      <xdr:spPr>
        <a:xfrm>
          <a:off x="0" y="10372725"/>
          <a:ext cx="1943100" cy="104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15</xdr:col>
      <xdr:colOff>0</xdr:colOff>
      <xdr:row>37</xdr:row>
      <xdr:rowOff>47625</xdr:rowOff>
    </xdr:to>
    <xdr:sp>
      <xdr:nvSpPr>
        <xdr:cNvPr id="1" name="1 CuadroTexto"/>
        <xdr:cNvSpPr txBox="1">
          <a:spLocks noChangeArrowheads="1"/>
        </xdr:cNvSpPr>
      </xdr:nvSpPr>
      <xdr:spPr>
        <a:xfrm>
          <a:off x="0" y="5543550"/>
          <a:ext cx="11049000" cy="167640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enero y octubre de 2013 las exportaciones de aceites de frutas y hortalizas crecieron en forma importante, debido principalmente a las mayores ventas de aceites de oliva, tendencia que se ha observado durante todo el año 2013.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aceite de oliva virgen aumentó sus ventas en 41,1% respecto al mismo período del año anterior, alcanzando un valor de USD 33 millones. El precio promedio de estas ventas fue un 24% más alto que el año pasado.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 siguen los demás aceites vegetales, que corresponden principalmente a pepa de uva, y que alcanzaron USD 6,8 millones, seguidos por el aceite de rosa mosqueta y sus fracciones, que alcanzó USD 5,2 millones, con crecimientos de 99% y 66,3%, respectivamente, para el período estudiado.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57150</xdr:rowOff>
    </xdr:from>
    <xdr:to>
      <xdr:col>14</xdr:col>
      <xdr:colOff>409575</xdr:colOff>
      <xdr:row>48</xdr:row>
      <xdr:rowOff>38100</xdr:rowOff>
    </xdr:to>
    <xdr:sp>
      <xdr:nvSpPr>
        <xdr:cNvPr id="1" name="1 CuadroTexto"/>
        <xdr:cNvSpPr txBox="1">
          <a:spLocks noChangeArrowheads="1"/>
        </xdr:cNvSpPr>
      </xdr:nvSpPr>
      <xdr:spPr>
        <a:xfrm>
          <a:off x="0" y="6848475"/>
          <a:ext cx="11372850" cy="148590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enero y octubre de 2013, las exportaciones de jugos de frutas y hortalizas procesadas crecieron 7,2% en volumen, llegando a 87 mil toneladas, pero disminuyeron 1,4% en valor </a:t>
          </a:r>
          <a:r>
            <a:rPr lang="en-US" cap="none" sz="1100" b="0" i="0" u="none" baseline="0">
              <a:solidFill>
                <a:srgbClr val="000000"/>
              </a:solidFill>
              <a:latin typeface="Arial"/>
              <a:ea typeface="Arial"/>
              <a:cs typeface="Arial"/>
            </a:rPr>
            <a:t>respecto a igual período del año pasado</a:t>
          </a:r>
          <a:r>
            <a:rPr lang="en-US" cap="none" sz="1000" b="0" i="0" u="none" baseline="0">
              <a:solidFill>
                <a:srgbClr val="000000"/>
              </a:solidFill>
              <a:latin typeface="Arial"/>
              <a:ea typeface="Arial"/>
              <a:cs typeface="Arial"/>
            </a:rPr>
            <a:t>, alcanzando USD 198 millones,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jugo de uva pasó a ocupar el primer lugar en este grupo de productos, con ventas por USD 82 millones, un 49,6% más que en el mismo período del año pasado, y un volumen de 31 mil toneladas, 42,3% más que en 2012. Le sigue el jugo de manzana, con un valor de USD 68 millones, cifra inferior en 28,1% a la del año pasado.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jugos de cranberries, moras y ciruelas también presentaron crecimientos importantes. Entre las bajas destacan las menores ventas de jugo de frambuesa.
</a:t>
          </a:r>
          <a:r>
            <a:rPr lang="en-US" cap="none" sz="1000" b="0" i="0" u="none" baseline="0">
              <a:solidFill>
                <a:srgbClr val="000000"/>
              </a:solidFill>
              <a:latin typeface="Arial"/>
              <a:ea typeface="Arial"/>
              <a:cs typeface="Arial"/>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36</xdr:row>
      <xdr:rowOff>38100</xdr:rowOff>
    </xdr:from>
    <xdr:to>
      <xdr:col>14</xdr:col>
      <xdr:colOff>466725</xdr:colOff>
      <xdr:row>44</xdr:row>
      <xdr:rowOff>171450</xdr:rowOff>
    </xdr:to>
    <xdr:sp>
      <xdr:nvSpPr>
        <xdr:cNvPr id="1" name="1 CuadroTexto"/>
        <xdr:cNvSpPr txBox="1">
          <a:spLocks noChangeArrowheads="1"/>
        </xdr:cNvSpPr>
      </xdr:nvSpPr>
      <xdr:spPr>
        <a:xfrm>
          <a:off x="28575" y="6029325"/>
          <a:ext cx="10696575" cy="16573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los meses de enero y octubre de 2013, las importaciones de productos congelados bajaron en volumen y valor,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alcanzando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USD 25 millones y 18 mil toneladas.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producto más destacado de este grupo son las demás frutas, que alcanzaron compras equivalentes a USD 9 millones, con un crecimiento de 58% respecto a igual período de 2012. Las siguen en importancia el maíz dulce (4,1 millones de USD), que bajó 30,9%, y arvejas (2,9 millones de USD),</a:t>
          </a:r>
          <a:r>
            <a:rPr lang="en-US" cap="none" sz="1000" b="0" i="0" u="none" baseline="0">
              <a:solidFill>
                <a:srgbClr val="000000"/>
              </a:solidFill>
              <a:latin typeface="Arial"/>
              <a:ea typeface="Arial"/>
              <a:cs typeface="Arial"/>
            </a:rPr>
            <a:t> cuyas ventas bajaron 25,7%.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Otros</a:t>
          </a:r>
          <a:r>
            <a:rPr lang="en-US" cap="none" sz="1000" b="0" i="0" u="none" baseline="0">
              <a:solidFill>
                <a:srgbClr val="000000"/>
              </a:solidFill>
              <a:latin typeface="Arial"/>
              <a:ea typeface="Arial"/>
              <a:cs typeface="Arial"/>
            </a:rPr>
            <a:t> productos que mostraron </a:t>
          </a:r>
          <a:r>
            <a:rPr lang="en-US" cap="none" sz="1000" b="0" i="0" u="none" baseline="0">
              <a:solidFill>
                <a:srgbClr val="000000"/>
              </a:solidFill>
              <a:latin typeface="Arial"/>
              <a:ea typeface="Arial"/>
              <a:cs typeface="Arial"/>
            </a:rPr>
            <a:t>alzas importantes son las demás hortalizas</a:t>
          </a:r>
          <a:r>
            <a:rPr lang="en-US" cap="none" sz="1000" b="0" i="0" u="none" baseline="0">
              <a:solidFill>
                <a:srgbClr val="000000"/>
              </a:solidFill>
              <a:latin typeface="Arial"/>
              <a:ea typeface="Arial"/>
              <a:cs typeface="Arial"/>
            </a:rPr>
            <a:t> y las s</a:t>
          </a:r>
          <a:r>
            <a:rPr lang="en-US" cap="none" sz="1000" b="0" i="0" u="none" baseline="0">
              <a:solidFill>
                <a:srgbClr val="000000"/>
              </a:solidFill>
              <a:latin typeface="Arial"/>
              <a:ea typeface="Arial"/>
              <a:cs typeface="Arial"/>
            </a:rPr>
            <a:t>etas y los demás hongos.</a:t>
          </a:r>
          <a:r>
            <a:rPr lang="en-US" cap="none" sz="1000" b="0" i="0" u="none" baseline="0">
              <a:solidFill>
                <a:srgbClr val="000000"/>
              </a:solidFill>
              <a:latin typeface="Arial"/>
              <a:ea typeface="Arial"/>
              <a:cs typeface="Arial"/>
            </a:rPr>
            <a:t> Ent</a:t>
          </a:r>
          <a:r>
            <a:rPr lang="en-US" cap="none" sz="1000" b="0" i="0" u="none" baseline="0">
              <a:solidFill>
                <a:srgbClr val="000000"/>
              </a:solidFill>
              <a:latin typeface="Arial"/>
              <a:ea typeface="Arial"/>
              <a:cs typeface="Arial"/>
            </a:rPr>
            <a:t>re las mayores bajas destacan frutillas,</a:t>
          </a:r>
          <a:r>
            <a:rPr lang="en-US" cap="none" sz="1000" b="0" i="0" u="none" baseline="0">
              <a:solidFill>
                <a:srgbClr val="000000"/>
              </a:solidFill>
              <a:latin typeface="Arial"/>
              <a:ea typeface="Arial"/>
              <a:cs typeface="Arial"/>
            </a:rPr>
            <a:t> habas, </a:t>
          </a:r>
          <a:r>
            <a:rPr lang="en-US" cap="none" sz="1000" b="0" i="0" u="none" baseline="0">
              <a:solidFill>
                <a:srgbClr val="000000"/>
              </a:solidFill>
              <a:latin typeface="Arial"/>
              <a:ea typeface="Arial"/>
              <a:cs typeface="Arial"/>
            </a:rPr>
            <a:t>espárragos</a:t>
          </a:r>
          <a:r>
            <a:rPr lang="en-US" cap="none" sz="1000" b="0" i="0" u="none" baseline="0">
              <a:solidFill>
                <a:srgbClr val="000000"/>
              </a:solidFill>
              <a:latin typeface="Arial"/>
              <a:ea typeface="Arial"/>
              <a:cs typeface="Arial"/>
            </a:rPr>
            <a:t> y </a:t>
          </a:r>
          <a:r>
            <a:rPr lang="en-US" cap="none" sz="1000" b="0" i="0" u="none" baseline="0">
              <a:solidFill>
                <a:srgbClr val="000000"/>
              </a:solidFill>
              <a:latin typeface="Arial"/>
              <a:ea typeface="Arial"/>
              <a:cs typeface="Arial"/>
            </a:rPr>
            <a:t>arándanos.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109</xdr:row>
      <xdr:rowOff>66675</xdr:rowOff>
    </xdr:from>
    <xdr:to>
      <xdr:col>14</xdr:col>
      <xdr:colOff>571500</xdr:colOff>
      <xdr:row>119</xdr:row>
      <xdr:rowOff>95250</xdr:rowOff>
    </xdr:to>
    <xdr:sp>
      <xdr:nvSpPr>
        <xdr:cNvPr id="1" name="1 CuadroTexto"/>
        <xdr:cNvSpPr txBox="1">
          <a:spLocks noChangeArrowheads="1"/>
        </xdr:cNvSpPr>
      </xdr:nvSpPr>
      <xdr:spPr>
        <a:xfrm>
          <a:off x="19050" y="21593175"/>
          <a:ext cx="11220450" cy="19145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Las importaciones de conservas entre enero y octubre de 2013 crecieron en volumen y valor, alcanzando a USD 166 millones y 120 mil toneladas.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productos procesados de papas siguen siendo los principales dentro de esta categoría. En lo que va del año 2013, las compras chilenas de estos alimentos crecieron 36,2%, alcanzando USD 81 millones, lo que representa el 49% de las compras de frutas y hortalizas en conserva. Dentro del grupo de productos elaborados a partir de la papa, las papas preparadas congeladas son</a:t>
          </a:r>
          <a:r>
            <a:rPr lang="en-US" cap="none" sz="1000" b="0" i="0" u="none" baseline="0">
              <a:solidFill>
                <a:srgbClr val="000000"/>
              </a:solidFill>
              <a:latin typeface="Arial"/>
              <a:ea typeface="Arial"/>
              <a:cs typeface="Arial"/>
            </a:rPr>
            <a:t> el producto más importante,</a:t>
          </a:r>
          <a:r>
            <a:rPr lang="en-US" cap="none" sz="1000" b="0" i="0" u="none" baseline="0">
              <a:solidFill>
                <a:srgbClr val="000000"/>
              </a:solidFill>
              <a:latin typeface="Arial"/>
              <a:ea typeface="Arial"/>
              <a:cs typeface="Arial"/>
            </a:rPr>
            <a:t> con compras por USD 54 </a:t>
          </a:r>
          <a:r>
            <a:rPr lang="en-US" cap="none" sz="1000" b="0" i="0" u="none" baseline="0">
              <a:solidFill>
                <a:srgbClr val="000000"/>
              </a:solidFill>
              <a:latin typeface="Arial"/>
              <a:ea typeface="Arial"/>
              <a:cs typeface="Arial"/>
            </a:rPr>
            <a:t>millones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Otros productos que también aumentaron en forma importante sus</a:t>
          </a:r>
          <a:r>
            <a:rPr lang="en-US" cap="none" sz="1000" b="0" i="0" u="none" baseline="0">
              <a:solidFill>
                <a:srgbClr val="000000"/>
              </a:solidFill>
              <a:latin typeface="Arial"/>
              <a:ea typeface="Arial"/>
              <a:cs typeface="Arial"/>
            </a:rPr>
            <a:t> importaciones </a:t>
          </a:r>
          <a:r>
            <a:rPr lang="en-US" cap="none" sz="1000" b="0" i="0" u="none" baseline="0">
              <a:solidFill>
                <a:srgbClr val="000000"/>
              </a:solidFill>
              <a:latin typeface="Arial"/>
              <a:ea typeface="Arial"/>
              <a:cs typeface="Arial"/>
            </a:rPr>
            <a:t>son los palmitos,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demás frutos de cáscara y semillas, </a:t>
          </a:r>
          <a:r>
            <a:rPr lang="en-US" cap="none" sz="1000" b="0" i="0" u="none" baseline="0">
              <a:solidFill>
                <a:srgbClr val="000000"/>
              </a:solidFill>
              <a:latin typeface="Arial"/>
              <a:ea typeface="Arial"/>
              <a:cs typeface="Arial"/>
            </a:rPr>
            <a:t>las aceitunas, </a:t>
          </a:r>
          <a:r>
            <a:rPr lang="en-US" cap="none" sz="1000" b="0" i="0" u="none" baseline="0">
              <a:solidFill>
                <a:srgbClr val="000000"/>
              </a:solidFill>
              <a:latin typeface="Arial"/>
              <a:ea typeface="Arial"/>
              <a:cs typeface="Arial"/>
            </a:rPr>
            <a:t>los demás frutos y partes comestibles de </a:t>
          </a:r>
          <a:r>
            <a:rPr lang="en-US" cap="none" sz="1100" b="0" i="0" u="none" baseline="0">
              <a:solidFill>
                <a:srgbClr val="000000"/>
              </a:solidFill>
              <a:latin typeface="Calibri"/>
              <a:ea typeface="Calibri"/>
              <a:cs typeface="Calibri"/>
            </a:rPr>
            <a:t>plantas,</a:t>
          </a:r>
          <a:r>
            <a:rPr lang="en-US" cap="none" sz="1000" b="0" i="0" u="none" baseline="0">
              <a:solidFill>
                <a:srgbClr val="000000"/>
              </a:solidFill>
              <a:latin typeface="Arial"/>
              <a:ea typeface="Arial"/>
              <a:cs typeface="Arial"/>
            </a:rPr>
            <a:t> los duraznos en conserva y los hongos del género </a:t>
          </a:r>
          <a:r>
            <a:rPr lang="en-US" cap="none" sz="1000" b="0" i="1" u="none" baseline="0">
              <a:solidFill>
                <a:srgbClr val="000000"/>
              </a:solidFill>
              <a:latin typeface="Arial"/>
              <a:ea typeface="Arial"/>
              <a:cs typeface="Arial"/>
            </a:rPr>
            <a:t>Agaricus</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los productos que disminuyeron sus compras entre enero y octubre de 2013 se encuentran las demás salsas de tomate, las preparaciones de durazno y </a:t>
          </a:r>
          <a:r>
            <a:rPr lang="en-US" cap="none" sz="1000" b="0" i="0" u="none" baseline="0">
              <a:solidFill>
                <a:srgbClr val="000000"/>
              </a:solidFill>
              <a:latin typeface="Arial"/>
              <a:ea typeface="Arial"/>
              <a:cs typeface="Arial"/>
            </a:rPr>
            <a:t>las piñas en conserva.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67</xdr:row>
      <xdr:rowOff>57150</xdr:rowOff>
    </xdr:from>
    <xdr:to>
      <xdr:col>15</xdr:col>
      <xdr:colOff>0</xdr:colOff>
      <xdr:row>74</xdr:row>
      <xdr:rowOff>57150</xdr:rowOff>
    </xdr:to>
    <xdr:sp>
      <xdr:nvSpPr>
        <xdr:cNvPr id="1" name="1 CuadroTexto"/>
        <xdr:cNvSpPr txBox="1">
          <a:spLocks noChangeArrowheads="1"/>
        </xdr:cNvSpPr>
      </xdr:nvSpPr>
      <xdr:spPr>
        <a:xfrm>
          <a:off x="57150" y="11934825"/>
          <a:ext cx="10858500" cy="133350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enero y octubre del presente año las importaciones de productos deshidratados crecieron en valor y volumen, alcanzando USD 21 millones y cerca de 10 mil toneladas.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producto más comprado fueron las demás hortalizas y mezclas de hortalizas secas, con USD 4,5 millones, seguido de pasas, ciruelas secas, cocos secos, tomates secos y cebollas secas.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productos que más aumentaron sus compras fueron las ciruelas, pasas morenas, ajos y duraznos. Las principales bajas se observaron en cocos secos, las demás pasas, mezclas de frutos secos  y ají.</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34</xdr:row>
      <xdr:rowOff>38100</xdr:rowOff>
    </xdr:from>
    <xdr:to>
      <xdr:col>15</xdr:col>
      <xdr:colOff>0</xdr:colOff>
      <xdr:row>43</xdr:row>
      <xdr:rowOff>76200</xdr:rowOff>
    </xdr:to>
    <xdr:sp>
      <xdr:nvSpPr>
        <xdr:cNvPr id="1" name="1 CuadroTexto"/>
        <xdr:cNvSpPr txBox="1">
          <a:spLocks noChangeArrowheads="1"/>
        </xdr:cNvSpPr>
      </xdr:nvSpPr>
      <xdr:spPr>
        <a:xfrm>
          <a:off x="28575" y="6343650"/>
          <a:ext cx="11049000" cy="170497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enero y octubre de 2013, las importaciones de aceites aumentaron en valor y volumen, alcanzando USD 13,6 millones y más de 8 mil toneladas.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aceite de palma sigue siendo el producto más importado dentro de esta categoría, alcanzando compras por USD 5 millones durante el período estudiado, con un crecimiento de 324,6% respecto al mismo período en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Otros productos que también crecieron significativamente fueron los aceites esenciales de limón y los demás aceites esenciales de agrios.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las principales bajas están las importaciones de los demás aceites vegetales, los aceites esenciales de naranja y los demás aceites de oliva.</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39</xdr:row>
      <xdr:rowOff>104775</xdr:rowOff>
    </xdr:from>
    <xdr:to>
      <xdr:col>14</xdr:col>
      <xdr:colOff>371475</xdr:colOff>
      <xdr:row>45</xdr:row>
      <xdr:rowOff>180975</xdr:rowOff>
    </xdr:to>
    <xdr:sp>
      <xdr:nvSpPr>
        <xdr:cNvPr id="1" name="1 CuadroTexto"/>
        <xdr:cNvSpPr txBox="1">
          <a:spLocks noChangeArrowheads="1"/>
        </xdr:cNvSpPr>
      </xdr:nvSpPr>
      <xdr:spPr>
        <a:xfrm>
          <a:off x="9525" y="6724650"/>
          <a:ext cx="11144250" cy="1181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Entre enero y octubre de 2013 las importaciones de jugos de frutas y hortalizas procesadas aumentaron en valor y volumen, alcanzando USD</a:t>
          </a:r>
          <a:r>
            <a:rPr lang="en-US" cap="none" sz="1000" b="0" i="0" u="none" baseline="0">
              <a:solidFill>
                <a:srgbClr val="000000"/>
              </a:solidFill>
              <a:latin typeface="Arial"/>
              <a:ea typeface="Arial"/>
              <a:cs typeface="Arial"/>
            </a:rPr>
            <a:t> 30 </a:t>
          </a:r>
          <a:r>
            <a:rPr lang="en-US" cap="none" sz="1000" b="0" i="0" u="none" baseline="0">
              <a:solidFill>
                <a:srgbClr val="000000"/>
              </a:solidFill>
              <a:latin typeface="Arial"/>
              <a:ea typeface="Arial"/>
              <a:cs typeface="Arial"/>
            </a:rPr>
            <a:t>millones y 17 mil toneladas.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principal producto es el jugo de naranjas, que durante este período alcanzó a USD 13,6 millones,</a:t>
          </a:r>
          <a:r>
            <a:rPr lang="en-US" cap="none" sz="1000" b="0" i="0" u="none" baseline="0">
              <a:solidFill>
                <a:srgbClr val="000000"/>
              </a:solidFill>
              <a:latin typeface="Arial"/>
              <a:ea typeface="Arial"/>
              <a:cs typeface="Arial"/>
            </a:rPr>
            <a:t> con </a:t>
          </a:r>
          <a:r>
            <a:rPr lang="en-US" cap="none" sz="1000" b="0" i="0" u="none" baseline="0">
              <a:solidFill>
                <a:srgbClr val="000000"/>
              </a:solidFill>
              <a:latin typeface="Arial"/>
              <a:ea typeface="Arial"/>
              <a:cs typeface="Arial"/>
            </a:rPr>
            <a:t>un crecimiento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3,8% respecto al mismo período del año pasado. El volumen comprado creció 19,2%, alcanzando 6 mil toneladas.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 sigue en importancia el jugo de uva, con USD 6,4 millones, cuyas</a:t>
          </a:r>
          <a:r>
            <a:rPr lang="en-US" cap="none" sz="1000" b="0" i="0" u="none" baseline="0">
              <a:solidFill>
                <a:srgbClr val="000000"/>
              </a:solidFill>
              <a:latin typeface="Arial"/>
              <a:ea typeface="Arial"/>
              <a:cs typeface="Arial"/>
            </a:rPr>
            <a:t> compras han crecido en valor y volumen. En tercer lugar están las importaciones de jugo</a:t>
          </a:r>
          <a:r>
            <a:rPr lang="en-US" cap="none" sz="1000" b="0" i="0" u="none" baseline="0">
              <a:solidFill>
                <a:srgbClr val="000000"/>
              </a:solidFill>
              <a:latin typeface="Arial"/>
              <a:ea typeface="Arial"/>
              <a:cs typeface="Arial"/>
            </a:rPr>
            <a:t> de piña, con USD</a:t>
          </a:r>
          <a:r>
            <a:rPr lang="en-US" cap="none" sz="1000" b="0" i="0" u="none" baseline="0">
              <a:solidFill>
                <a:srgbClr val="000000"/>
              </a:solidFill>
              <a:latin typeface="Arial"/>
              <a:ea typeface="Arial"/>
              <a:cs typeface="Arial"/>
            </a:rPr>
            <a:t> 4,3 millones</a:t>
          </a:r>
          <a:r>
            <a:rPr lang="en-US" cap="none" sz="1000" b="0" i="0" u="none" baseline="0">
              <a:solidFill>
                <a:srgbClr val="000000"/>
              </a:solidFill>
              <a:latin typeface="Arial"/>
              <a:ea typeface="Arial"/>
              <a:cs typeface="Arial"/>
            </a:rPr>
            <a:t>.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47625</xdr:rowOff>
    </xdr:from>
    <xdr:to>
      <xdr:col>4</xdr:col>
      <xdr:colOff>276225</xdr:colOff>
      <xdr:row>48</xdr:row>
      <xdr:rowOff>57150</xdr:rowOff>
    </xdr:to>
    <xdr:graphicFrame>
      <xdr:nvGraphicFramePr>
        <xdr:cNvPr id="1" name="1 Gráfico"/>
        <xdr:cNvGraphicFramePr/>
      </xdr:nvGraphicFramePr>
      <xdr:xfrm>
        <a:off x="0" y="5067300"/>
        <a:ext cx="3971925" cy="3219450"/>
      </xdr:xfrm>
      <a:graphic>
        <a:graphicData uri="http://schemas.openxmlformats.org/drawingml/2006/chart">
          <c:chart xmlns:c="http://schemas.openxmlformats.org/drawingml/2006/chart" r:id="rId1"/>
        </a:graphicData>
      </a:graphic>
    </xdr:graphicFrame>
    <xdr:clientData/>
  </xdr:twoCellAnchor>
  <xdr:twoCellAnchor>
    <xdr:from>
      <xdr:col>4</xdr:col>
      <xdr:colOff>304800</xdr:colOff>
      <xdr:row>31</xdr:row>
      <xdr:rowOff>47625</xdr:rowOff>
    </xdr:from>
    <xdr:to>
      <xdr:col>8</xdr:col>
      <xdr:colOff>733425</xdr:colOff>
      <xdr:row>48</xdr:row>
      <xdr:rowOff>57150</xdr:rowOff>
    </xdr:to>
    <xdr:sp>
      <xdr:nvSpPr>
        <xdr:cNvPr id="2" name="2 CuadroTexto"/>
        <xdr:cNvSpPr txBox="1">
          <a:spLocks noChangeArrowheads="1"/>
        </xdr:cNvSpPr>
      </xdr:nvSpPr>
      <xdr:spPr>
        <a:xfrm>
          <a:off x="4000500" y="5067300"/>
          <a:ext cx="3905250" cy="32194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enero y septiembre de 2013, el principal mercado para las exportaciones de frutas y hortalizas procesadas fue Estados Unidos (USD 272 millones). Lo siguieron México (USD 106 millones) y Japón (USD 70 millones).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los </a:t>
          </a:r>
          <a:r>
            <a:rPr lang="en-US" cap="none" sz="1000" b="0" i="0" u="none" baseline="0">
              <a:solidFill>
                <a:srgbClr val="000000"/>
              </a:solidFill>
              <a:latin typeface="Arial"/>
              <a:ea typeface="Arial"/>
              <a:cs typeface="Arial"/>
            </a:rPr>
            <a:t>mayores crecimientos en valor destacan en el período Corea del Sur, Países </a:t>
          </a:r>
          <a:r>
            <a:rPr lang="en-US" cap="none" sz="1000" b="0" i="0" u="none" baseline="0">
              <a:solidFill>
                <a:srgbClr val="000000"/>
              </a:solidFill>
              <a:latin typeface="Arial"/>
              <a:ea typeface="Arial"/>
              <a:cs typeface="Arial"/>
            </a:rPr>
            <a:t>Bajos y </a:t>
          </a:r>
          <a:r>
            <a:rPr lang="en-US" cap="none" sz="1000" b="0" i="0" u="none" baseline="0">
              <a:solidFill>
                <a:srgbClr val="000000"/>
              </a:solidFill>
              <a:latin typeface="Arial"/>
              <a:ea typeface="Arial"/>
              <a:cs typeface="Arial"/>
            </a:rPr>
            <a:t>México. Entre los principales productos exportados a estos países están los duraznos en almíbar, jugo de uva, ciruelas secas, arándanos</a:t>
          </a:r>
          <a:r>
            <a:rPr lang="en-US" cap="none" sz="1000" b="0" i="0" u="none" baseline="0">
              <a:solidFill>
                <a:srgbClr val="000000"/>
              </a:solidFill>
              <a:latin typeface="Arial"/>
              <a:ea typeface="Arial"/>
              <a:cs typeface="Arial"/>
            </a:rPr>
            <a:t> congelados y pasas.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países que muestran las principales bajas en las exportaciones entre enero y septiembre de 2013 son China, Rusia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 Alemania. Los</a:t>
          </a:r>
          <a:r>
            <a:rPr lang="en-US" cap="none" sz="1000" b="0" i="0" u="none" baseline="0">
              <a:solidFill>
                <a:srgbClr val="000000"/>
              </a:solidFill>
              <a:latin typeface="Arial"/>
              <a:ea typeface="Arial"/>
              <a:cs typeface="Arial"/>
            </a:rPr>
            <a:t> productos que más disminuyeron sus ventas en estos países son pulpa de duraznos, arándanos congelados y jugo de manzana.</a:t>
          </a:r>
          <a:r>
            <a:rPr lang="en-US" cap="none" sz="1000" b="0" i="0" u="none" baseline="0">
              <a:solidFill>
                <a:srgbClr val="000000"/>
              </a:solidFill>
              <a:latin typeface="Arial"/>
              <a:ea typeface="Arial"/>
              <a:cs typeface="Arial"/>
            </a:rPr>
            <a:t>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323850</xdr:colOff>
      <xdr:row>31</xdr:row>
      <xdr:rowOff>47625</xdr:rowOff>
    </xdr:from>
    <xdr:to>
      <xdr:col>8</xdr:col>
      <xdr:colOff>771525</xdr:colOff>
      <xdr:row>48</xdr:row>
      <xdr:rowOff>66675</xdr:rowOff>
    </xdr:to>
    <xdr:sp>
      <xdr:nvSpPr>
        <xdr:cNvPr id="1" name="1 CuadroTexto"/>
        <xdr:cNvSpPr txBox="1">
          <a:spLocks noChangeArrowheads="1"/>
        </xdr:cNvSpPr>
      </xdr:nvSpPr>
      <xdr:spPr>
        <a:xfrm>
          <a:off x="4019550" y="5067300"/>
          <a:ext cx="3924300" cy="322897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enero y octubre de 2013 los principales países proveedores de frutas y hortalizas procesadas para Chile fueron Argentina (USD 34 millones), Estados Unidos (USD 33 millones) y Bélgica (USD 32 millones).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este período se observan aumentos importantes en las importaciones de frutas y hortalizas procesadas de Bélgica, Estados Unidos, Colombia y Perú. Los principales productos provenientes de estos países son papas preparadas congeladas, aceitunas, puré de papas, papas preparadas sin congelar y los demás frutos congelados.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Por otra parte, se observan bajas significativas en las compras a Paraguay, Brasil y Sudáfrica. Los productos que más disminuyen provenientes de estos países son jugo de piña, fécula de mandioca y las demás salsas de tomate.
</a:t>
          </a:r>
        </a:p>
      </xdr:txBody>
    </xdr:sp>
    <xdr:clientData/>
  </xdr:twoCellAnchor>
  <xdr:twoCellAnchor>
    <xdr:from>
      <xdr:col>0</xdr:col>
      <xdr:colOff>0</xdr:colOff>
      <xdr:row>31</xdr:row>
      <xdr:rowOff>47625</xdr:rowOff>
    </xdr:from>
    <xdr:to>
      <xdr:col>4</xdr:col>
      <xdr:colOff>285750</xdr:colOff>
      <xdr:row>48</xdr:row>
      <xdr:rowOff>57150</xdr:rowOff>
    </xdr:to>
    <xdr:graphicFrame>
      <xdr:nvGraphicFramePr>
        <xdr:cNvPr id="2" name="2 Gráfico"/>
        <xdr:cNvGraphicFramePr/>
      </xdr:nvGraphicFramePr>
      <xdr:xfrm>
        <a:off x="0" y="5067300"/>
        <a:ext cx="3981450" cy="32194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1</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6962775"/>
          <a:ext cx="1181100" cy="1143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0.401</cdr:x>
      <cdr:y>-0.00975</cdr:y>
    </cdr:from>
    <cdr:to>
      <cdr:x>0.98425</cdr:x>
      <cdr:y>0.224</cdr:y>
    </cdr:to>
    <cdr:sp>
      <cdr:nvSpPr>
        <cdr:cNvPr id="1" name="1 CuadroTexto"/>
        <cdr:cNvSpPr txBox="1">
          <a:spLocks noChangeArrowheads="1"/>
        </cdr:cNvSpPr>
      </cdr:nvSpPr>
      <cdr:spPr>
        <a:xfrm>
          <a:off x="1543050" y="-19049"/>
          <a:ext cx="2257425" cy="609600"/>
        </a:xfrm>
        <a:prstGeom prst="rect">
          <a:avLst/>
        </a:prstGeom>
        <a:noFill/>
        <a:ln w="9525" cmpd="sng">
          <a:noFill/>
        </a:ln>
      </cdr:spPr>
      <cdr:txBody>
        <a:bodyPr vertOverflow="clip" wrap="square"/>
        <a:p>
          <a:pPr algn="ctr">
            <a:defRPr/>
          </a:pPr>
          <a:r>
            <a:rPr lang="en-US" cap="none" sz="800" b="1" i="0" u="none" baseline="0">
              <a:solidFill>
                <a:srgbClr val="000000"/>
              </a:solidFill>
            </a:rPr>
            <a:t>Gráfico 3. Distribución del valor de las exportaciones chilenas de frutas y hortalizas procesadas por tipo, octubre 2013</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10</xdr:row>
      <xdr:rowOff>66675</xdr:rowOff>
    </xdr:from>
    <xdr:to>
      <xdr:col>8</xdr:col>
      <xdr:colOff>638175</xdr:colOff>
      <xdr:row>24</xdr:row>
      <xdr:rowOff>0</xdr:rowOff>
    </xdr:to>
    <xdr:graphicFrame>
      <xdr:nvGraphicFramePr>
        <xdr:cNvPr id="1" name="1 Gráfico"/>
        <xdr:cNvGraphicFramePr/>
      </xdr:nvGraphicFramePr>
      <xdr:xfrm>
        <a:off x="4248150" y="1885950"/>
        <a:ext cx="3867150" cy="2600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xdr:row>
      <xdr:rowOff>66675</xdr:rowOff>
    </xdr:from>
    <xdr:to>
      <xdr:col>3</xdr:col>
      <xdr:colOff>171450</xdr:colOff>
      <xdr:row>24</xdr:row>
      <xdr:rowOff>0</xdr:rowOff>
    </xdr:to>
    <xdr:graphicFrame>
      <xdr:nvGraphicFramePr>
        <xdr:cNvPr id="2" name="2 Gráfico"/>
        <xdr:cNvGraphicFramePr/>
      </xdr:nvGraphicFramePr>
      <xdr:xfrm>
        <a:off x="0" y="1885950"/>
        <a:ext cx="3057525" cy="2600325"/>
      </xdr:xfrm>
      <a:graphic>
        <a:graphicData uri="http://schemas.openxmlformats.org/drawingml/2006/chart">
          <c:chart xmlns:c="http://schemas.openxmlformats.org/drawingml/2006/chart" r:id="rId2"/>
        </a:graphicData>
      </a:graphic>
    </xdr:graphicFrame>
    <xdr:clientData/>
  </xdr:twoCellAnchor>
  <xdr:twoCellAnchor>
    <xdr:from>
      <xdr:col>2</xdr:col>
      <xdr:colOff>866775</xdr:colOff>
      <xdr:row>10</xdr:row>
      <xdr:rowOff>66675</xdr:rowOff>
    </xdr:from>
    <xdr:to>
      <xdr:col>6</xdr:col>
      <xdr:colOff>95250</xdr:colOff>
      <xdr:row>24</xdr:row>
      <xdr:rowOff>0</xdr:rowOff>
    </xdr:to>
    <xdr:graphicFrame>
      <xdr:nvGraphicFramePr>
        <xdr:cNvPr id="3" name="3 Gráfico"/>
        <xdr:cNvGraphicFramePr/>
      </xdr:nvGraphicFramePr>
      <xdr:xfrm>
        <a:off x="2771775" y="1885950"/>
        <a:ext cx="2838450" cy="26003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24</xdr:row>
      <xdr:rowOff>28575</xdr:rowOff>
    </xdr:from>
    <xdr:to>
      <xdr:col>8</xdr:col>
      <xdr:colOff>628650</xdr:colOff>
      <xdr:row>34</xdr:row>
      <xdr:rowOff>57150</xdr:rowOff>
    </xdr:to>
    <xdr:sp>
      <xdr:nvSpPr>
        <xdr:cNvPr id="4" name="4 CuadroTexto"/>
        <xdr:cNvSpPr txBox="1">
          <a:spLocks noChangeArrowheads="1"/>
        </xdr:cNvSpPr>
      </xdr:nvSpPr>
      <xdr:spPr>
        <a:xfrm>
          <a:off x="0" y="4514850"/>
          <a:ext cx="8105775" cy="193357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enero y</a:t>
          </a:r>
          <a:r>
            <a:rPr lang="en-US" cap="none" sz="1000" b="0" i="0" u="none" baseline="0">
              <a:solidFill>
                <a:srgbClr val="000000"/>
              </a:solidFill>
              <a:latin typeface="Arial"/>
              <a:ea typeface="Arial"/>
              <a:cs typeface="Arial"/>
            </a:rPr>
            <a:t> octubre </a:t>
          </a:r>
          <a:r>
            <a:rPr lang="en-US" cap="none" sz="1000" b="0" i="0" u="none" baseline="0">
              <a:solidFill>
                <a:srgbClr val="000000"/>
              </a:solidFill>
              <a:latin typeface="Arial"/>
              <a:ea typeface="Arial"/>
              <a:cs typeface="Arial"/>
            </a:rPr>
            <a:t>de 2013, las exportaciones de frutas y hortalizas procesadas aumentaron 4,5% en valor, alcanzando un valor FOB de USD 1.342 millones. En términos</a:t>
          </a:r>
          <a:r>
            <a:rPr lang="en-US" cap="none" sz="1000" b="0" i="0" u="none" baseline="0">
              <a:solidFill>
                <a:srgbClr val="000000"/>
              </a:solidFill>
              <a:latin typeface="Arial"/>
              <a:ea typeface="Arial"/>
              <a:cs typeface="Arial"/>
            </a:rPr>
            <a:t> de volumen hubo una baja de 2,8%, alcanzando 637 mil toneladas.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conservas son el subsector que posee el mayor valor de ventas, alcanzando USD 396 millones. La siguen los congelados, con</a:t>
          </a:r>
          <a:r>
            <a:rPr lang="en-US" cap="none" sz="1000" b="0" i="0" u="none" baseline="0">
              <a:solidFill>
                <a:srgbClr val="000000"/>
              </a:solidFill>
              <a:latin typeface="Arial"/>
              <a:ea typeface="Arial"/>
              <a:cs typeface="Arial"/>
            </a:rPr>
            <a:t> US</a:t>
          </a:r>
          <a:r>
            <a:rPr lang="en-US" cap="none" sz="1000" b="0" i="0" u="none" baseline="0">
              <a:solidFill>
                <a:srgbClr val="000000"/>
              </a:solidFill>
              <a:latin typeface="Arial"/>
              <a:ea typeface="Arial"/>
              <a:cs typeface="Arial"/>
            </a:rPr>
            <a:t>D 358 millones, y los deshidratados, con USD 343</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millones. En cuanto a volúmenes transados, las conservas lideran también las estadísticas, con 295 mil toneladas.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mayor crecimiento en términos de valor se registró en</a:t>
          </a:r>
          <a:r>
            <a:rPr lang="en-US" cap="none" sz="1000" b="0" i="0" u="none" baseline="0">
              <a:solidFill>
                <a:srgbClr val="000000"/>
              </a:solidFill>
              <a:latin typeface="Arial"/>
              <a:ea typeface="Arial"/>
              <a:cs typeface="Arial"/>
            </a:rPr>
            <a:t> congelados, con ventas USD 48 millones superiores a las del primer semestre del año pasado. También crecieron los productos deshidratados y los aceites. É</a:t>
          </a:r>
          <a:r>
            <a:rPr lang="en-US" cap="none" sz="1000" b="0" i="0" u="none" baseline="0">
              <a:solidFill>
                <a:srgbClr val="000000"/>
              </a:solidFill>
              <a:latin typeface="Arial"/>
              <a:ea typeface="Arial"/>
              <a:cs typeface="Arial"/>
            </a:rPr>
            <a:t>n las exportaciones de jugos y conservas se observaron bajas de USD 3 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11 millones, respectivamente.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términos de volumen, se observaron disminuciones en conservas y </a:t>
          </a:r>
          <a:r>
            <a:rPr lang="en-US" cap="none" sz="1000" b="0" i="0" u="none" baseline="0">
              <a:solidFill>
                <a:srgbClr val="000000"/>
              </a:solidFill>
              <a:latin typeface="Arial"/>
              <a:ea typeface="Arial"/>
              <a:cs typeface="Arial"/>
            </a:rPr>
            <a:t>deshidratados.</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0.378</cdr:x>
      <cdr:y>-0.00075</cdr:y>
    </cdr:from>
    <cdr:to>
      <cdr:x>0.9825</cdr:x>
      <cdr:y>0.2755</cdr:y>
    </cdr:to>
    <cdr:sp>
      <cdr:nvSpPr>
        <cdr:cNvPr id="1" name="1 CuadroTexto"/>
        <cdr:cNvSpPr txBox="1">
          <a:spLocks noChangeArrowheads="1"/>
        </cdr:cNvSpPr>
      </cdr:nvSpPr>
      <cdr:spPr>
        <a:xfrm>
          <a:off x="1400175" y="0"/>
          <a:ext cx="2247900" cy="714375"/>
        </a:xfrm>
        <a:prstGeom prst="rect">
          <a:avLst/>
        </a:prstGeom>
        <a:noFill/>
        <a:ln w="9525" cmpd="sng">
          <a:noFill/>
        </a:ln>
      </cdr:spPr>
      <cdr:txBody>
        <a:bodyPr vertOverflow="clip" wrap="square"/>
        <a:p>
          <a:pPr algn="ctr">
            <a:defRPr/>
          </a:pPr>
          <a:r>
            <a:rPr lang="en-US" cap="none" sz="800" b="1" i="0" u="none" baseline="0">
              <a:solidFill>
                <a:srgbClr val="000000"/>
              </a:solidFill>
            </a:rPr>
            <a:t>Gráfico 6. Distribución del valor de las importaciones chilenas de frutas y hortalizas procesadas por tipo, octubre 2013</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10</xdr:row>
      <xdr:rowOff>66675</xdr:rowOff>
    </xdr:from>
    <xdr:to>
      <xdr:col>8</xdr:col>
      <xdr:colOff>628650</xdr:colOff>
      <xdr:row>23</xdr:row>
      <xdr:rowOff>190500</xdr:rowOff>
    </xdr:to>
    <xdr:graphicFrame>
      <xdr:nvGraphicFramePr>
        <xdr:cNvPr id="1" name="1 Gráfico"/>
        <xdr:cNvGraphicFramePr/>
      </xdr:nvGraphicFramePr>
      <xdr:xfrm>
        <a:off x="4362450" y="1885950"/>
        <a:ext cx="3724275" cy="2600325"/>
      </xdr:xfrm>
      <a:graphic>
        <a:graphicData uri="http://schemas.openxmlformats.org/drawingml/2006/chart">
          <c:chart xmlns:c="http://schemas.openxmlformats.org/drawingml/2006/chart" r:id="rId1"/>
        </a:graphicData>
      </a:graphic>
    </xdr:graphicFrame>
    <xdr:clientData/>
  </xdr:twoCellAnchor>
  <xdr:twoCellAnchor>
    <xdr:from>
      <xdr:col>2</xdr:col>
      <xdr:colOff>933450</xdr:colOff>
      <xdr:row>10</xdr:row>
      <xdr:rowOff>66675</xdr:rowOff>
    </xdr:from>
    <xdr:to>
      <xdr:col>6</xdr:col>
      <xdr:colOff>200025</xdr:colOff>
      <xdr:row>23</xdr:row>
      <xdr:rowOff>190500</xdr:rowOff>
    </xdr:to>
    <xdr:graphicFrame>
      <xdr:nvGraphicFramePr>
        <xdr:cNvPr id="2" name="3 Gráfico"/>
        <xdr:cNvGraphicFramePr/>
      </xdr:nvGraphicFramePr>
      <xdr:xfrm>
        <a:off x="2838450" y="1885950"/>
        <a:ext cx="2857500" cy="26003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10</xdr:row>
      <xdr:rowOff>66675</xdr:rowOff>
    </xdr:from>
    <xdr:to>
      <xdr:col>2</xdr:col>
      <xdr:colOff>952500</xdr:colOff>
      <xdr:row>24</xdr:row>
      <xdr:rowOff>0</xdr:rowOff>
    </xdr:to>
    <xdr:graphicFrame>
      <xdr:nvGraphicFramePr>
        <xdr:cNvPr id="3" name="3 Gráfico"/>
        <xdr:cNvGraphicFramePr/>
      </xdr:nvGraphicFramePr>
      <xdr:xfrm>
        <a:off x="0" y="1885950"/>
        <a:ext cx="2857500" cy="26003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24</xdr:row>
      <xdr:rowOff>38100</xdr:rowOff>
    </xdr:from>
    <xdr:to>
      <xdr:col>8</xdr:col>
      <xdr:colOff>619125</xdr:colOff>
      <xdr:row>34</xdr:row>
      <xdr:rowOff>9525</xdr:rowOff>
    </xdr:to>
    <xdr:sp>
      <xdr:nvSpPr>
        <xdr:cNvPr id="4" name="4 CuadroTexto"/>
        <xdr:cNvSpPr txBox="1">
          <a:spLocks noChangeArrowheads="1"/>
        </xdr:cNvSpPr>
      </xdr:nvSpPr>
      <xdr:spPr>
        <a:xfrm>
          <a:off x="0" y="4524375"/>
          <a:ext cx="8077200" cy="18764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enero y octubre de 2013, las importaciones nacionales de frutas y hortalizas procesadas crecieron 16,7% en volumen y 19,6% en valor, con compras que suman 172 mil toneladas y USD 256 millones.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mayor crecimiento en valor se observó en las importaciones de conservas, que sumaron un total de USD 166 millones, un 27,8% más que en el mismo período en 2012. Estos productos representaron el 65% del valor de las compras de frutas y hortalizas procesadas.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Crecieron las compras al exterior de conservas, jugos, aceites y productos deshidratados. Los productos congelados disminuyeron en sus importaciones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volumen y valor.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41</xdr:row>
      <xdr:rowOff>76200</xdr:rowOff>
    </xdr:from>
    <xdr:to>
      <xdr:col>14</xdr:col>
      <xdr:colOff>447675</xdr:colOff>
      <xdr:row>50</xdr:row>
      <xdr:rowOff>133350</xdr:rowOff>
    </xdr:to>
    <xdr:sp>
      <xdr:nvSpPr>
        <xdr:cNvPr id="1" name="1 CuadroTexto"/>
        <xdr:cNvSpPr txBox="1">
          <a:spLocks noChangeArrowheads="1"/>
        </xdr:cNvSpPr>
      </xdr:nvSpPr>
      <xdr:spPr>
        <a:xfrm>
          <a:off x="28575" y="6877050"/>
          <a:ext cx="10782300" cy="17716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enero y octubre del año 2013, las exportaciones de productos congelados crecieron 5,6% en volumen</a:t>
          </a:r>
          <a:r>
            <a:rPr lang="en-US" cap="none" sz="1000" b="0" i="0" u="none" baseline="0">
              <a:solidFill>
                <a:srgbClr val="000000"/>
              </a:solidFill>
              <a:latin typeface="Arial"/>
              <a:ea typeface="Arial"/>
              <a:cs typeface="Arial"/>
            </a:rPr>
            <a:t> y 15,7</a:t>
          </a:r>
          <a:r>
            <a:rPr lang="en-US" cap="none" sz="1000" b="0" i="0" u="none" baseline="0">
              <a:solidFill>
                <a:srgbClr val="000000"/>
              </a:solidFill>
              <a:latin typeface="Arial"/>
              <a:ea typeface="Arial"/>
              <a:cs typeface="Arial"/>
            </a:rPr>
            <a:t>% en valor. Esto se explica principalmente por los precios más altos que se han registrado en frambuesas y moras.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frambuesas son el producto más exportado, tanto en valor como en volumen, con ventas de USD 111 millones y un crecimiento porcentual de 42,9% respecto a igual período de 2012. Las siguen los arándanos (USD 91 millones) y las moras (USD 42 millones). En el caso de las frambuesas, el alto precio observado este año se vio influido por la menor disponibilidad del producto a nivel mundial, debido a problemas meteorológicos en el hemisferio norte.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Otros productos que mostraron alzas importantes en sus ventas fueron: espárragos, zarzamoras, moras-frambuesas y grosellas</a:t>
          </a:r>
          <a:r>
            <a:rPr lang="en-US" cap="none" sz="1000" b="0" i="0" u="none" baseline="0">
              <a:solidFill>
                <a:srgbClr val="000000"/>
              </a:solidFill>
              <a:latin typeface="Arial"/>
              <a:ea typeface="Arial"/>
              <a:cs typeface="Arial"/>
            </a:rPr>
            <a:t> y </a:t>
          </a:r>
          <a:r>
            <a:rPr lang="en-US" cap="none" sz="1000" b="0" i="0" u="none" baseline="0">
              <a:solidFill>
                <a:srgbClr val="000000"/>
              </a:solidFill>
              <a:latin typeface="Arial"/>
              <a:ea typeface="Arial"/>
              <a:cs typeface="Arial"/>
            </a:rPr>
            <a:t>las uvas congeladas.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98</xdr:row>
      <xdr:rowOff>76200</xdr:rowOff>
    </xdr:from>
    <xdr:to>
      <xdr:col>14</xdr:col>
      <xdr:colOff>419100</xdr:colOff>
      <xdr:row>108</xdr:row>
      <xdr:rowOff>76200</xdr:rowOff>
    </xdr:to>
    <xdr:sp>
      <xdr:nvSpPr>
        <xdr:cNvPr id="1" name="1 CuadroTexto"/>
        <xdr:cNvSpPr txBox="1">
          <a:spLocks noChangeArrowheads="1"/>
        </xdr:cNvSpPr>
      </xdr:nvSpPr>
      <xdr:spPr>
        <a:xfrm>
          <a:off x="38100" y="17716500"/>
          <a:ext cx="11982450" cy="1876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En lo que va de 2013, las exportaciones de conservas de frutas y hortalizas han alcanzado un valor de USD 396  millones, lo que significa una contracción de 2,8% respecto al mismo período en el año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pasta de tomates sigue siendo el producto más importante de este grupo, alcanzando USD 82 millones entre enero y octubre 2013, mostrando leve crecimiento de 1,2% respecto al año 2012. Los duraznos conservados al natural o en almíbar ocupan el segundo lugar, con USD 80 millones y un crecimiento de 7,5% respecto a igual período de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pulpa de manzana ocupa el tercer lugar en las exportaciones de conservas, con USD 65 millones, 5,1% más que el año pasado.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enero y octubre de 2013 se observan, además, mayores ventas de harina y sémola</a:t>
          </a:r>
          <a:r>
            <a:rPr lang="en-US" cap="none" sz="1000" b="0" i="0" u="none" baseline="0">
              <a:solidFill>
                <a:srgbClr val="000000"/>
              </a:solidFill>
              <a:latin typeface="Arial"/>
              <a:ea typeface="Arial"/>
              <a:cs typeface="Arial"/>
            </a:rPr>
            <a:t> de frutas, los demás frutos de cáscara y semillas, alcachofas y uvas en conserva, entre las más importantes</a:t>
          </a:r>
          <a:r>
            <a:rPr lang="en-US" cap="none" sz="1000" b="0" i="0" u="none" baseline="0">
              <a:solidFill>
                <a:srgbClr val="000000"/>
              </a:solidFill>
              <a:latin typeface="Arial"/>
              <a:ea typeface="Arial"/>
              <a:cs typeface="Arial"/>
            </a:rPr>
            <a:t>. Entre las mayores disminuciones observadas en este período, se cuentan: </a:t>
          </a:r>
          <a:r>
            <a:rPr lang="en-US" cap="none" sz="1000" b="0" i="0" u="none" baseline="0">
              <a:solidFill>
                <a:srgbClr val="000000"/>
              </a:solidFill>
              <a:latin typeface="Arial"/>
              <a:ea typeface="Arial"/>
              <a:cs typeface="Arial"/>
            </a:rPr>
            <a:t>hongos del género </a:t>
          </a:r>
          <a:r>
            <a:rPr lang="en-US" cap="none" sz="1000" b="0" i="1" u="none" baseline="0">
              <a:solidFill>
                <a:srgbClr val="000000"/>
              </a:solidFill>
              <a:latin typeface="Arial"/>
              <a:ea typeface="Arial"/>
              <a:cs typeface="Arial"/>
            </a:rPr>
            <a:t>Agaricus, </a:t>
          </a:r>
          <a:r>
            <a:rPr lang="en-US" cap="none" sz="1000" b="0" i="0" u="none" baseline="0">
              <a:solidFill>
                <a:srgbClr val="000000"/>
              </a:solidFill>
              <a:latin typeface="Arial"/>
              <a:ea typeface="Arial"/>
              <a:cs typeface="Arial"/>
            </a:rPr>
            <a:t>los demás frutos y partes comestibles de plantas</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preparaciones de duraznos, jaleas y mermeladas de frutas, las demás cerezas, cerezas conservadas provisionalmente, aceitunas y peras conservadas provisionalmente..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72</xdr:row>
      <xdr:rowOff>47625</xdr:rowOff>
    </xdr:from>
    <xdr:to>
      <xdr:col>14</xdr:col>
      <xdr:colOff>419100</xdr:colOff>
      <xdr:row>81</xdr:row>
      <xdr:rowOff>66675</xdr:rowOff>
    </xdr:to>
    <xdr:sp>
      <xdr:nvSpPr>
        <xdr:cNvPr id="1" name="1 CuadroTexto"/>
        <xdr:cNvSpPr txBox="1">
          <a:spLocks noChangeArrowheads="1"/>
        </xdr:cNvSpPr>
      </xdr:nvSpPr>
      <xdr:spPr>
        <a:xfrm>
          <a:off x="38100" y="12601575"/>
          <a:ext cx="11487150" cy="17335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enero y octubre, las exportaciones de frutas y hortalizas deshidratadas alcanzaron a USD 343 millones,</a:t>
          </a:r>
          <a:r>
            <a:rPr lang="en-US" cap="none" sz="1000" b="0" i="0" u="none" baseline="0">
              <a:solidFill>
                <a:srgbClr val="000000"/>
              </a:solidFill>
              <a:latin typeface="Arial"/>
              <a:ea typeface="Arial"/>
              <a:cs typeface="Arial"/>
            </a:rPr>
            <a:t> 3,3% más que en igual período de 2012; sin embargo, el volumen cayó 13,8%</a:t>
          </a:r>
          <a:r>
            <a:rPr lang="en-US" cap="none" sz="1000" b="0" i="0" u="none" baseline="0">
              <a:solidFill>
                <a:srgbClr val="000000"/>
              </a:solidFill>
              <a:latin typeface="Arial"/>
              <a:ea typeface="Arial"/>
              <a:cs typeface="Arial"/>
            </a:rPr>
            <a:t>. Los precios medios de exportación más</a:t>
          </a:r>
          <a:r>
            <a:rPr lang="en-US" cap="none" sz="1000" b="0" i="0" u="none" baseline="0">
              <a:solidFill>
                <a:srgbClr val="000000"/>
              </a:solidFill>
              <a:latin typeface="Arial"/>
              <a:ea typeface="Arial"/>
              <a:cs typeface="Arial"/>
            </a:rPr>
            <a:t> altos en pasas y ciruelas explican gran parte del crecimiento en valor.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pasas son el principal producto en este grupo y en el período sumaron envíos por USD 154 millones, 6,5% más que en el año anterior, aunque el volumen</a:t>
          </a:r>
          <a:r>
            <a:rPr lang="en-US" cap="none" sz="1000" b="0" i="0" u="none" baseline="0">
              <a:solidFill>
                <a:srgbClr val="000000"/>
              </a:solidFill>
              <a:latin typeface="Arial"/>
              <a:ea typeface="Arial"/>
              <a:cs typeface="Arial"/>
            </a:rPr>
            <a:t> disminuyó en 10,4%</a:t>
          </a:r>
          <a:r>
            <a:rPr lang="en-US" cap="none" sz="1000" b="0" i="0" u="none" baseline="0">
              <a:solidFill>
                <a:srgbClr val="000000"/>
              </a:solidFill>
              <a:latin typeface="Arial"/>
              <a:ea typeface="Arial"/>
              <a:cs typeface="Arial"/>
            </a:rPr>
            <a:t>. Las siguen las ciruelas secas, con USD 121 millones, un 6,6% más que en el</a:t>
          </a:r>
          <a:r>
            <a:rPr lang="en-US" cap="none" sz="1000" b="0" i="0" u="none" baseline="0">
              <a:solidFill>
                <a:srgbClr val="000000"/>
              </a:solidFill>
              <a:latin typeface="Arial"/>
              <a:ea typeface="Arial"/>
              <a:cs typeface="Arial"/>
            </a:rPr>
            <a:t> año pasado, </a:t>
          </a:r>
          <a:r>
            <a:rPr lang="en-US" cap="none" sz="1000" b="0" i="0" u="none" baseline="0">
              <a:solidFill>
                <a:srgbClr val="000000"/>
              </a:solidFill>
              <a:latin typeface="Arial"/>
              <a:ea typeface="Arial"/>
              <a:cs typeface="Arial"/>
            </a:rPr>
            <a:t>pero con una disminución de 18,5% en volumen. Las manzanas secas son el tercer producto en este grupo y durante este período sumaron USD 30 millones, lo que representa una baja de 6,5%</a:t>
          </a:r>
          <a:r>
            <a:rPr lang="en-US" cap="none" sz="1000" b="0" i="0" u="none" baseline="0">
              <a:solidFill>
                <a:srgbClr val="000000"/>
              </a:solidFill>
              <a:latin typeface="Arial"/>
              <a:ea typeface="Arial"/>
              <a:cs typeface="Arial"/>
            </a:rPr>
            <a:t> respecto a</a:t>
          </a:r>
          <a:r>
            <a:rPr lang="en-US" cap="none" sz="1000" b="0" i="0" u="none" baseline="0">
              <a:solidFill>
                <a:srgbClr val="000000"/>
              </a:solidFill>
              <a:latin typeface="Arial"/>
              <a:ea typeface="Arial"/>
              <a:cs typeface="Arial"/>
            </a:rPr>
            <a:t>l año anterior.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los demás </a:t>
          </a:r>
          <a:r>
            <a:rPr lang="en-US" cap="none" sz="1000" b="0" i="0" u="none" baseline="0">
              <a:solidFill>
                <a:srgbClr val="000000"/>
              </a:solidFill>
              <a:latin typeface="Arial"/>
              <a:ea typeface="Arial"/>
              <a:cs typeface="Arial"/>
            </a:rPr>
            <a:t>productos que presentan crecimientos importantes están la mosqueta y los arándanos deshidratados. Entre las bajas más relevantes están ají, las demás partes de mosqueta, pimentón y tomate deshidratado.</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odepaweb/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3:J51"/>
  <sheetViews>
    <sheetView tabSelected="1" zoomScalePageLayoutView="0" workbookViewId="0" topLeftCell="A10">
      <selection activeCell="B28" sqref="B28:H28"/>
    </sheetView>
  </sheetViews>
  <sheetFormatPr defaultColWidth="11.421875" defaultRowHeight="15"/>
  <sheetData>
    <row r="13" spans="8:10" ht="24.75">
      <c r="H13" s="1"/>
      <c r="I13" s="1"/>
      <c r="J13" s="1"/>
    </row>
    <row r="15" spans="8:10" ht="15">
      <c r="H15" s="3"/>
      <c r="I15" s="3"/>
      <c r="J15" s="3"/>
    </row>
    <row r="28" spans="2:8" ht="23.25">
      <c r="B28" s="222" t="s">
        <v>0</v>
      </c>
      <c r="C28" s="222"/>
      <c r="D28" s="222"/>
      <c r="E28" s="222"/>
      <c r="F28" s="222"/>
      <c r="G28" s="222"/>
      <c r="H28" s="222"/>
    </row>
    <row r="29" spans="6:8" ht="15">
      <c r="F29" s="2"/>
      <c r="G29" s="2"/>
      <c r="H29" s="2"/>
    </row>
    <row r="30" spans="2:8" ht="15.75">
      <c r="B30" s="223" t="s">
        <v>373</v>
      </c>
      <c r="C30" s="224"/>
      <c r="D30" s="224"/>
      <c r="E30" s="224"/>
      <c r="F30" s="224"/>
      <c r="G30" s="224"/>
      <c r="H30" s="224"/>
    </row>
    <row r="51" ht="15.75">
      <c r="E51" s="217" t="s">
        <v>394</v>
      </c>
    </row>
  </sheetData>
  <sheetProtection/>
  <mergeCells count="2">
    <mergeCell ref="B28:H28"/>
    <mergeCell ref="B30:H30"/>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O78"/>
  <sheetViews>
    <sheetView zoomScalePageLayoutView="0" workbookViewId="0" topLeftCell="A1">
      <selection activeCell="D4" sqref="D4"/>
    </sheetView>
  </sheetViews>
  <sheetFormatPr defaultColWidth="11.421875" defaultRowHeight="15"/>
  <cols>
    <col min="1" max="1" width="22.140625" style="38" customWidth="1"/>
    <col min="2" max="2" width="28.8515625" style="38" customWidth="1"/>
    <col min="3" max="3" width="10.00390625" style="48" customWidth="1"/>
    <col min="4" max="6" width="11.00390625" style="48" customWidth="1"/>
    <col min="7" max="7" width="7.140625" style="48" bestFit="1" customWidth="1"/>
    <col min="8" max="10" width="11.00390625" style="48" customWidth="1"/>
    <col min="11" max="11" width="7.140625" style="64" bestFit="1" customWidth="1"/>
    <col min="12" max="14" width="7.7109375" style="48" customWidth="1"/>
    <col min="15" max="15" width="6.8515625" style="48" customWidth="1"/>
    <col min="16" max="16384" width="11.421875" style="48" customWidth="1"/>
  </cols>
  <sheetData>
    <row r="1" spans="1:15" ht="12.75">
      <c r="A1" s="228" t="s">
        <v>92</v>
      </c>
      <c r="B1" s="229"/>
      <c r="C1" s="229"/>
      <c r="D1" s="229"/>
      <c r="E1" s="229"/>
      <c r="F1" s="229"/>
      <c r="G1" s="229"/>
      <c r="H1" s="229"/>
      <c r="I1" s="229"/>
      <c r="J1" s="229"/>
      <c r="K1" s="229"/>
      <c r="L1" s="229"/>
      <c r="M1" s="229"/>
      <c r="N1" s="229"/>
      <c r="O1" s="230"/>
    </row>
    <row r="2" spans="1:15" ht="12.75">
      <c r="A2" s="253" t="s">
        <v>43</v>
      </c>
      <c r="B2" s="254"/>
      <c r="C2" s="311" t="s">
        <v>44</v>
      </c>
      <c r="D2" s="239" t="s">
        <v>34</v>
      </c>
      <c r="E2" s="239"/>
      <c r="F2" s="239"/>
      <c r="G2" s="239"/>
      <c r="H2" s="239" t="s">
        <v>342</v>
      </c>
      <c r="I2" s="239"/>
      <c r="J2" s="239"/>
      <c r="K2" s="239"/>
      <c r="L2" s="239" t="s">
        <v>397</v>
      </c>
      <c r="M2" s="239"/>
      <c r="N2" s="239"/>
      <c r="O2" s="239"/>
    </row>
    <row r="3" spans="1:15" ht="25.5">
      <c r="A3" s="255"/>
      <c r="B3" s="256"/>
      <c r="C3" s="311"/>
      <c r="D3" s="89">
        <v>2012</v>
      </c>
      <c r="E3" s="89" t="s">
        <v>371</v>
      </c>
      <c r="F3" s="89" t="s">
        <v>372</v>
      </c>
      <c r="G3" s="50" t="s">
        <v>113</v>
      </c>
      <c r="H3" s="89">
        <v>2012</v>
      </c>
      <c r="I3" s="89" t="s">
        <v>371</v>
      </c>
      <c r="J3" s="89" t="s">
        <v>372</v>
      </c>
      <c r="K3" s="50" t="s">
        <v>113</v>
      </c>
      <c r="L3" s="89">
        <v>2012</v>
      </c>
      <c r="M3" s="89" t="s">
        <v>371</v>
      </c>
      <c r="N3" s="89" t="s">
        <v>372</v>
      </c>
      <c r="O3" s="50" t="s">
        <v>113</v>
      </c>
    </row>
    <row r="4" spans="1:15" ht="12.75">
      <c r="A4" s="311" t="s">
        <v>202</v>
      </c>
      <c r="B4" s="104" t="s">
        <v>40</v>
      </c>
      <c r="C4" s="74"/>
      <c r="D4" s="56">
        <v>57984428</v>
      </c>
      <c r="E4" s="56">
        <v>48201492</v>
      </c>
      <c r="F4" s="56">
        <v>44907225</v>
      </c>
      <c r="G4" s="51">
        <v>-6.834367284730525</v>
      </c>
      <c r="H4" s="56">
        <v>113552931</v>
      </c>
      <c r="I4" s="56">
        <v>94776772</v>
      </c>
      <c r="J4" s="88">
        <v>68190650</v>
      </c>
      <c r="K4" s="51">
        <v>-28.051305651135706</v>
      </c>
      <c r="L4" s="51">
        <v>1.9583349343378882</v>
      </c>
      <c r="M4" s="51">
        <v>1.966262206157436</v>
      </c>
      <c r="N4" s="51">
        <v>1.5184783740255605</v>
      </c>
      <c r="O4" s="51">
        <v>-22.77335295006031</v>
      </c>
    </row>
    <row r="5" spans="1:15" ht="12.75">
      <c r="A5" s="311"/>
      <c r="B5" s="58" t="s">
        <v>132</v>
      </c>
      <c r="C5" s="74">
        <v>20097100</v>
      </c>
      <c r="D5" s="56">
        <v>42792</v>
      </c>
      <c r="E5" s="56">
        <v>42792</v>
      </c>
      <c r="F5" s="56">
        <v>15231</v>
      </c>
      <c r="G5" s="51">
        <v>-64.40689848569826</v>
      </c>
      <c r="H5" s="56">
        <v>90801</v>
      </c>
      <c r="I5" s="56">
        <v>90801</v>
      </c>
      <c r="J5" s="88">
        <v>27429</v>
      </c>
      <c r="K5" s="51">
        <v>-69.7921829054746</v>
      </c>
      <c r="L5" s="51">
        <v>2.1219153112731353</v>
      </c>
      <c r="M5" s="51">
        <v>2.1219153112731353</v>
      </c>
      <c r="N5" s="51">
        <v>1.8008666535355524</v>
      </c>
      <c r="O5" s="51">
        <v>-15.130135308979686</v>
      </c>
    </row>
    <row r="6" spans="1:15" ht="12.75">
      <c r="A6" s="311"/>
      <c r="B6" s="58" t="s">
        <v>203</v>
      </c>
      <c r="C6" s="74">
        <v>20097910</v>
      </c>
      <c r="D6" s="56">
        <v>3755485</v>
      </c>
      <c r="E6" s="56">
        <v>3225275</v>
      </c>
      <c r="F6" s="56">
        <v>2404802</v>
      </c>
      <c r="G6" s="51">
        <v>-25.43885405120494</v>
      </c>
      <c r="H6" s="56">
        <v>7144116</v>
      </c>
      <c r="I6" s="56">
        <v>6209323</v>
      </c>
      <c r="J6" s="88">
        <v>3813853</v>
      </c>
      <c r="K6" s="51">
        <v>-38.57860188622818</v>
      </c>
      <c r="L6" s="51">
        <v>1.9023151470449222</v>
      </c>
      <c r="M6" s="51">
        <v>1.925207307903977</v>
      </c>
      <c r="N6" s="51">
        <v>1.5859322305952839</v>
      </c>
      <c r="O6" s="51">
        <v>-17.622781500765793</v>
      </c>
    </row>
    <row r="7" spans="1:15" ht="12.75">
      <c r="A7" s="311"/>
      <c r="B7" s="58" t="s">
        <v>204</v>
      </c>
      <c r="C7" s="74">
        <v>20097920</v>
      </c>
      <c r="D7" s="56">
        <v>0</v>
      </c>
      <c r="E7" s="56">
        <v>0</v>
      </c>
      <c r="F7" s="56">
        <v>0</v>
      </c>
      <c r="G7" s="51" t="s">
        <v>392</v>
      </c>
      <c r="H7" s="56">
        <v>0</v>
      </c>
      <c r="I7" s="56">
        <v>0</v>
      </c>
      <c r="J7" s="88">
        <v>0</v>
      </c>
      <c r="K7" s="51" t="s">
        <v>392</v>
      </c>
      <c r="L7" s="51" t="s">
        <v>392</v>
      </c>
      <c r="M7" s="51" t="s">
        <v>392</v>
      </c>
      <c r="N7" s="51" t="s">
        <v>392</v>
      </c>
      <c r="O7" s="51" t="s">
        <v>392</v>
      </c>
    </row>
    <row r="8" spans="1:15" ht="25.5">
      <c r="A8" s="311"/>
      <c r="B8" s="58" t="s">
        <v>205</v>
      </c>
      <c r="C8" s="74">
        <v>20097921</v>
      </c>
      <c r="D8" s="56">
        <v>2140829</v>
      </c>
      <c r="E8" s="56">
        <v>2140829</v>
      </c>
      <c r="F8" s="56">
        <v>41210</v>
      </c>
      <c r="G8" s="51">
        <v>-98.07504476069784</v>
      </c>
      <c r="H8" s="56">
        <v>4332573</v>
      </c>
      <c r="I8" s="56">
        <v>4332573</v>
      </c>
      <c r="J8" s="88">
        <v>111170</v>
      </c>
      <c r="K8" s="51">
        <v>-97.43408824271397</v>
      </c>
      <c r="L8" s="51">
        <v>2.023782843001473</v>
      </c>
      <c r="M8" s="51">
        <v>2.023782843001473</v>
      </c>
      <c r="N8" s="51">
        <v>2.6976462023780634</v>
      </c>
      <c r="O8" s="51">
        <v>33.29721672989301</v>
      </c>
    </row>
    <row r="9" spans="1:15" ht="12.75">
      <c r="A9" s="311"/>
      <c r="B9" s="58" t="s">
        <v>206</v>
      </c>
      <c r="C9" s="74">
        <v>20097929</v>
      </c>
      <c r="D9" s="56">
        <v>52045322</v>
      </c>
      <c r="E9" s="56">
        <v>42792596</v>
      </c>
      <c r="F9" s="56">
        <v>42445982</v>
      </c>
      <c r="G9" s="51">
        <v>-0.8099859143857469</v>
      </c>
      <c r="H9" s="56">
        <v>101985441</v>
      </c>
      <c r="I9" s="56">
        <v>84144075</v>
      </c>
      <c r="J9" s="88">
        <v>64238198</v>
      </c>
      <c r="K9" s="51">
        <v>-23.656896816561357</v>
      </c>
      <c r="L9" s="51">
        <v>1.9595505817026169</v>
      </c>
      <c r="M9" s="51">
        <v>1.9663232162872288</v>
      </c>
      <c r="N9" s="51">
        <v>1.5134105744096107</v>
      </c>
      <c r="O9" s="51">
        <v>-23.033478836343015</v>
      </c>
    </row>
    <row r="10" spans="1:15" ht="12.75">
      <c r="A10" s="311" t="s">
        <v>115</v>
      </c>
      <c r="B10" s="58" t="s">
        <v>40</v>
      </c>
      <c r="C10" s="74"/>
      <c r="D10" s="56">
        <v>29927064</v>
      </c>
      <c r="E10" s="56">
        <v>21514833</v>
      </c>
      <c r="F10" s="56">
        <v>30614633</v>
      </c>
      <c r="G10" s="51">
        <v>42.29547122210988</v>
      </c>
      <c r="H10" s="56">
        <v>75644520</v>
      </c>
      <c r="I10" s="56">
        <v>54734509</v>
      </c>
      <c r="J10" s="88">
        <v>81858378</v>
      </c>
      <c r="K10" s="51">
        <v>49.55533446002045</v>
      </c>
      <c r="L10" s="51">
        <v>2.527629172043071</v>
      </c>
      <c r="M10" s="51">
        <v>2.544035968115579</v>
      </c>
      <c r="N10" s="51">
        <v>2.6738317588193854</v>
      </c>
      <c r="O10" s="51">
        <v>5.101963664450437</v>
      </c>
    </row>
    <row r="11" spans="1:15" ht="12.75">
      <c r="A11" s="311"/>
      <c r="B11" s="58" t="s">
        <v>217</v>
      </c>
      <c r="C11" s="74">
        <v>20096100</v>
      </c>
      <c r="D11" s="56">
        <v>626478</v>
      </c>
      <c r="E11" s="56">
        <v>626478</v>
      </c>
      <c r="F11" s="56">
        <v>698807</v>
      </c>
      <c r="G11" s="51">
        <v>11.545337585677395</v>
      </c>
      <c r="H11" s="56">
        <v>1458033</v>
      </c>
      <c r="I11" s="56">
        <v>1458033</v>
      </c>
      <c r="J11" s="88">
        <v>1183170</v>
      </c>
      <c r="K11" s="51">
        <v>-18.85163093016413</v>
      </c>
      <c r="L11" s="51">
        <v>2.3273490848840663</v>
      </c>
      <c r="M11" s="51">
        <v>2.3273490848840663</v>
      </c>
      <c r="N11" s="51">
        <v>1.6931284317415252</v>
      </c>
      <c r="O11" s="51">
        <v>-27.25077459422611</v>
      </c>
    </row>
    <row r="12" spans="1:15" ht="12.75">
      <c r="A12" s="311"/>
      <c r="B12" s="58" t="s">
        <v>200</v>
      </c>
      <c r="C12" s="74">
        <v>20096110</v>
      </c>
      <c r="D12" s="56">
        <v>0</v>
      </c>
      <c r="E12" s="56">
        <v>0</v>
      </c>
      <c r="F12" s="56">
        <v>0</v>
      </c>
      <c r="G12" s="51" t="s">
        <v>392</v>
      </c>
      <c r="H12" s="56">
        <v>0</v>
      </c>
      <c r="I12" s="56">
        <v>0</v>
      </c>
      <c r="J12" s="88">
        <v>0</v>
      </c>
      <c r="K12" s="51" t="s">
        <v>392</v>
      </c>
      <c r="L12" s="51" t="s">
        <v>392</v>
      </c>
      <c r="M12" s="51" t="s">
        <v>392</v>
      </c>
      <c r="N12" s="51" t="s">
        <v>392</v>
      </c>
      <c r="O12" s="51" t="s">
        <v>392</v>
      </c>
    </row>
    <row r="13" spans="1:15" ht="12.75">
      <c r="A13" s="311"/>
      <c r="B13" s="58" t="s">
        <v>133</v>
      </c>
      <c r="C13" s="74">
        <v>20096120</v>
      </c>
      <c r="D13" s="56">
        <v>0</v>
      </c>
      <c r="E13" s="56">
        <v>0</v>
      </c>
      <c r="F13" s="56">
        <v>0</v>
      </c>
      <c r="G13" s="51" t="s">
        <v>392</v>
      </c>
      <c r="H13" s="56">
        <v>0</v>
      </c>
      <c r="I13" s="56">
        <v>0</v>
      </c>
      <c r="J13" s="88">
        <v>0</v>
      </c>
      <c r="K13" s="51" t="s">
        <v>392</v>
      </c>
      <c r="L13" s="51" t="s">
        <v>392</v>
      </c>
      <c r="M13" s="51" t="s">
        <v>392</v>
      </c>
      <c r="N13" s="51" t="s">
        <v>392</v>
      </c>
      <c r="O13" s="51" t="s">
        <v>392</v>
      </c>
    </row>
    <row r="14" spans="1:15" ht="12.75">
      <c r="A14" s="311"/>
      <c r="B14" s="58" t="s">
        <v>135</v>
      </c>
      <c r="C14" s="74">
        <v>20096910</v>
      </c>
      <c r="D14" s="56">
        <v>22709517</v>
      </c>
      <c r="E14" s="56">
        <v>16634876</v>
      </c>
      <c r="F14" s="56">
        <v>20746032</v>
      </c>
      <c r="G14" s="51">
        <v>24.714076618304826</v>
      </c>
      <c r="H14" s="56">
        <v>58639706</v>
      </c>
      <c r="I14" s="56">
        <v>42808417</v>
      </c>
      <c r="J14" s="88">
        <v>57557183</v>
      </c>
      <c r="K14" s="51">
        <v>34.452958164745965</v>
      </c>
      <c r="L14" s="51">
        <v>2.5821643850901803</v>
      </c>
      <c r="M14" s="51">
        <v>2.5734136521366313</v>
      </c>
      <c r="N14" s="51">
        <v>2.7743706844759517</v>
      </c>
      <c r="O14" s="51">
        <v>7.8089673680121985</v>
      </c>
    </row>
    <row r="15" spans="1:15" ht="12.75">
      <c r="A15" s="311"/>
      <c r="B15" s="58" t="s">
        <v>139</v>
      </c>
      <c r="C15" s="74">
        <v>20096920</v>
      </c>
      <c r="D15" s="56">
        <v>6591069</v>
      </c>
      <c r="E15" s="56">
        <v>4253479</v>
      </c>
      <c r="F15" s="56">
        <v>9169794</v>
      </c>
      <c r="G15" s="51">
        <v>115.58338480100643</v>
      </c>
      <c r="H15" s="56">
        <v>15546781</v>
      </c>
      <c r="I15" s="56">
        <v>10468059</v>
      </c>
      <c r="J15" s="88">
        <v>23118025</v>
      </c>
      <c r="K15" s="51">
        <v>120.84347251004219</v>
      </c>
      <c r="L15" s="51">
        <v>2.3587647163153656</v>
      </c>
      <c r="M15" s="51">
        <v>2.4610581126649502</v>
      </c>
      <c r="N15" s="51">
        <v>2.521106253859138</v>
      </c>
      <c r="O15" s="51">
        <v>2.4399318685394356</v>
      </c>
    </row>
    <row r="16" spans="1:15" ht="12.75">
      <c r="A16" s="303" t="s">
        <v>201</v>
      </c>
      <c r="B16" s="303"/>
      <c r="C16" s="78">
        <v>20098990</v>
      </c>
      <c r="D16" s="56">
        <v>3125419</v>
      </c>
      <c r="E16" s="56">
        <v>2470919</v>
      </c>
      <c r="F16" s="56">
        <v>2021470</v>
      </c>
      <c r="G16" s="51">
        <v>-18.189548099310414</v>
      </c>
      <c r="H16" s="56">
        <v>25958085</v>
      </c>
      <c r="I16" s="56">
        <v>21431290</v>
      </c>
      <c r="J16" s="88">
        <v>15738825</v>
      </c>
      <c r="K16" s="51">
        <v>-26.561466901899045</v>
      </c>
      <c r="L16" s="51">
        <v>8.30547360209943</v>
      </c>
      <c r="M16" s="51">
        <v>8.673408557706667</v>
      </c>
      <c r="N16" s="51">
        <v>7.7858315977976424</v>
      </c>
      <c r="O16" s="51">
        <v>-10.233312013422646</v>
      </c>
    </row>
    <row r="17" spans="1:15" ht="12.75">
      <c r="A17" s="303" t="s">
        <v>207</v>
      </c>
      <c r="B17" s="303"/>
      <c r="C17" s="78">
        <v>20098960</v>
      </c>
      <c r="D17" s="56">
        <v>6478993</v>
      </c>
      <c r="E17" s="56">
        <v>5397685</v>
      </c>
      <c r="F17" s="56">
        <v>5745676</v>
      </c>
      <c r="G17" s="51">
        <v>6.44704164841039</v>
      </c>
      <c r="H17" s="56">
        <v>11044805</v>
      </c>
      <c r="I17" s="56">
        <v>9226803</v>
      </c>
      <c r="J17" s="88">
        <v>10173591</v>
      </c>
      <c r="K17" s="51">
        <v>10.261279015060797</v>
      </c>
      <c r="L17" s="51">
        <v>1.704710130108182</v>
      </c>
      <c r="M17" s="51">
        <v>1.709400048354063</v>
      </c>
      <c r="N17" s="51">
        <v>1.7706517039944474</v>
      </c>
      <c r="O17" s="51">
        <v>3.583225336828666</v>
      </c>
    </row>
    <row r="18" spans="1:15" ht="12.75">
      <c r="A18" s="303" t="s">
        <v>360</v>
      </c>
      <c r="B18" s="303"/>
      <c r="C18" s="78">
        <v>20098100</v>
      </c>
      <c r="D18" s="56">
        <v>1661554</v>
      </c>
      <c r="E18" s="56">
        <v>1424964</v>
      </c>
      <c r="F18" s="56">
        <v>1581431</v>
      </c>
      <c r="G18" s="51">
        <v>10.980417750904593</v>
      </c>
      <c r="H18" s="56">
        <v>10228017</v>
      </c>
      <c r="I18" s="56">
        <v>8460821</v>
      </c>
      <c r="J18" s="88">
        <v>10357468</v>
      </c>
      <c r="K18" s="51">
        <v>22.416819833441703</v>
      </c>
      <c r="L18" s="51">
        <v>6.155693405089452</v>
      </c>
      <c r="M18" s="51">
        <v>5.937568247338178</v>
      </c>
      <c r="N18" s="51">
        <v>6.549427701872545</v>
      </c>
      <c r="O18" s="51">
        <v>10.304882892228884</v>
      </c>
    </row>
    <row r="19" spans="1:15" ht="12.75">
      <c r="A19" s="303" t="s">
        <v>212</v>
      </c>
      <c r="B19" s="303"/>
      <c r="C19" s="78">
        <v>20098920</v>
      </c>
      <c r="D19" s="56">
        <v>841394</v>
      </c>
      <c r="E19" s="56">
        <v>758260</v>
      </c>
      <c r="F19" s="56">
        <v>629241</v>
      </c>
      <c r="G19" s="51">
        <v>-17.01513992561918</v>
      </c>
      <c r="H19" s="56">
        <v>7572209</v>
      </c>
      <c r="I19" s="56">
        <v>6832134</v>
      </c>
      <c r="J19" s="88">
        <v>4658093</v>
      </c>
      <c r="K19" s="51">
        <v>-31.8208190881502</v>
      </c>
      <c r="L19" s="51">
        <v>8.999599474205901</v>
      </c>
      <c r="M19" s="51">
        <v>9.01027879619128</v>
      </c>
      <c r="N19" s="51">
        <v>7.402716924040233</v>
      </c>
      <c r="O19" s="51">
        <v>-17.841422097067372</v>
      </c>
    </row>
    <row r="20" spans="1:15" ht="12.75">
      <c r="A20" s="303" t="s">
        <v>213</v>
      </c>
      <c r="B20" s="303"/>
      <c r="C20" s="78">
        <v>20098970</v>
      </c>
      <c r="D20" s="56">
        <v>466342</v>
      </c>
      <c r="E20" s="56">
        <v>442809</v>
      </c>
      <c r="F20" s="56">
        <v>453890</v>
      </c>
      <c r="G20" s="51">
        <v>2.5024333290425416</v>
      </c>
      <c r="H20" s="56">
        <v>2612206</v>
      </c>
      <c r="I20" s="56">
        <v>2465621</v>
      </c>
      <c r="J20" s="88">
        <v>2595547</v>
      </c>
      <c r="K20" s="51">
        <v>5.269504112756995</v>
      </c>
      <c r="L20" s="51">
        <v>5.601481316287188</v>
      </c>
      <c r="M20" s="51">
        <v>5.568136600656265</v>
      </c>
      <c r="N20" s="51">
        <v>5.718449404040626</v>
      </c>
      <c r="O20" s="51">
        <v>2.699517166418741</v>
      </c>
    </row>
    <row r="21" spans="1:15" ht="12.75">
      <c r="A21" s="245" t="s">
        <v>214</v>
      </c>
      <c r="B21" s="246"/>
      <c r="C21" s="78">
        <v>20098930</v>
      </c>
      <c r="D21" s="56">
        <v>363445</v>
      </c>
      <c r="E21" s="56">
        <v>293845</v>
      </c>
      <c r="F21" s="56">
        <v>296296</v>
      </c>
      <c r="G21" s="51">
        <v>0.8341132229576775</v>
      </c>
      <c r="H21" s="56">
        <v>1029583</v>
      </c>
      <c r="I21" s="56">
        <v>823723</v>
      </c>
      <c r="J21" s="88">
        <v>884291</v>
      </c>
      <c r="K21" s="51">
        <v>7.352957244122105</v>
      </c>
      <c r="L21" s="51">
        <v>2.8328440341729837</v>
      </c>
      <c r="M21" s="51">
        <v>2.803256819071279</v>
      </c>
      <c r="N21" s="51">
        <v>2.9844851094851097</v>
      </c>
      <c r="O21" s="51">
        <v>6.464919274641123</v>
      </c>
    </row>
    <row r="22" spans="1:15" ht="12.75">
      <c r="A22" s="247" t="s">
        <v>215</v>
      </c>
      <c r="B22" s="248"/>
      <c r="C22" s="78">
        <v>20098910</v>
      </c>
      <c r="D22" s="56">
        <v>102650</v>
      </c>
      <c r="E22" s="56">
        <v>102650</v>
      </c>
      <c r="F22" s="56">
        <v>185933</v>
      </c>
      <c r="G22" s="51">
        <v>81.13297613248905</v>
      </c>
      <c r="H22" s="56">
        <v>945484</v>
      </c>
      <c r="I22" s="56">
        <v>945484</v>
      </c>
      <c r="J22" s="88">
        <v>2230528</v>
      </c>
      <c r="K22" s="51">
        <v>135.91388114447204</v>
      </c>
      <c r="L22" s="51">
        <v>9.21075499269362</v>
      </c>
      <c r="M22" s="51">
        <v>9.21075499269362</v>
      </c>
      <c r="N22" s="51">
        <v>11.996407308008799</v>
      </c>
      <c r="O22" s="51">
        <v>30.243474259437832</v>
      </c>
    </row>
    <row r="23" spans="1:15" ht="12.75">
      <c r="A23" s="303" t="s">
        <v>294</v>
      </c>
      <c r="B23" s="303"/>
      <c r="C23" s="78">
        <v>20098940</v>
      </c>
      <c r="D23" s="56">
        <v>345421</v>
      </c>
      <c r="E23" s="56">
        <v>254002</v>
      </c>
      <c r="F23" s="56">
        <v>302134</v>
      </c>
      <c r="G23" s="51">
        <v>18.949457090889045</v>
      </c>
      <c r="H23" s="56">
        <v>734206</v>
      </c>
      <c r="I23" s="56">
        <v>581089</v>
      </c>
      <c r="J23" s="88">
        <v>624685</v>
      </c>
      <c r="K23" s="51">
        <v>7.502465198962627</v>
      </c>
      <c r="L23" s="51">
        <v>2.1255395589729633</v>
      </c>
      <c r="M23" s="51">
        <v>2.2877339548507494</v>
      </c>
      <c r="N23" s="51">
        <v>2.067575976222471</v>
      </c>
      <c r="O23" s="51">
        <v>-9.623408270943</v>
      </c>
    </row>
    <row r="24" spans="1:15" ht="12.75">
      <c r="A24" s="316" t="s">
        <v>216</v>
      </c>
      <c r="B24" s="316"/>
      <c r="C24" s="78">
        <v>20098950</v>
      </c>
      <c r="D24" s="56">
        <v>175610</v>
      </c>
      <c r="E24" s="56">
        <v>129560</v>
      </c>
      <c r="F24" s="56">
        <v>158793</v>
      </c>
      <c r="G24" s="51">
        <v>22.563291139240516</v>
      </c>
      <c r="H24" s="56">
        <v>334548</v>
      </c>
      <c r="I24" s="56">
        <v>256986</v>
      </c>
      <c r="J24" s="88">
        <v>316093</v>
      </c>
      <c r="K24" s="51">
        <v>23.00008560777629</v>
      </c>
      <c r="L24" s="51">
        <v>1.9050623540800637</v>
      </c>
      <c r="M24" s="51">
        <v>1.983528866934239</v>
      </c>
      <c r="N24" s="51">
        <v>1.9905978223221428</v>
      </c>
      <c r="O24" s="51">
        <v>0.35638278352003727</v>
      </c>
    </row>
    <row r="25" spans="1:15" ht="12.75">
      <c r="A25" s="312" t="s">
        <v>208</v>
      </c>
      <c r="B25" s="104" t="s">
        <v>40</v>
      </c>
      <c r="C25" s="74"/>
      <c r="D25" s="56">
        <v>266916</v>
      </c>
      <c r="E25" s="56">
        <v>229304</v>
      </c>
      <c r="F25" s="56">
        <v>103682</v>
      </c>
      <c r="G25" s="51">
        <v>-54.784042144925515</v>
      </c>
      <c r="H25" s="56">
        <v>251138</v>
      </c>
      <c r="I25" s="56">
        <v>220032</v>
      </c>
      <c r="J25" s="88">
        <v>98147</v>
      </c>
      <c r="K25" s="51">
        <v>-55.39421538685282</v>
      </c>
      <c r="L25" s="51">
        <v>0.9408877699351107</v>
      </c>
      <c r="M25" s="51">
        <v>0.9595645954715138</v>
      </c>
      <c r="N25" s="51">
        <v>0.9466156131247468</v>
      </c>
      <c r="O25" s="51">
        <v>-1.3494643724744848</v>
      </c>
    </row>
    <row r="26" spans="1:15" ht="12.75">
      <c r="A26" s="312"/>
      <c r="B26" s="58" t="s">
        <v>132</v>
      </c>
      <c r="C26" s="74">
        <v>20093100</v>
      </c>
      <c r="D26" s="56">
        <v>30326</v>
      </c>
      <c r="E26" s="56">
        <v>28464</v>
      </c>
      <c r="F26" s="56">
        <v>5908</v>
      </c>
      <c r="G26" s="51">
        <v>-79.24395727937043</v>
      </c>
      <c r="H26" s="56">
        <v>45515</v>
      </c>
      <c r="I26" s="56">
        <v>42387</v>
      </c>
      <c r="J26" s="88">
        <v>16553</v>
      </c>
      <c r="K26" s="51">
        <v>-60.947932149007954</v>
      </c>
      <c r="L26" s="51">
        <v>1.5008573501286024</v>
      </c>
      <c r="M26" s="51">
        <v>1.4891441821247893</v>
      </c>
      <c r="N26" s="51">
        <v>2.8017941773865944</v>
      </c>
      <c r="O26" s="51">
        <v>88.14794504242343</v>
      </c>
    </row>
    <row r="27" spans="1:15" ht="12.75">
      <c r="A27" s="312"/>
      <c r="B27" s="58" t="s">
        <v>135</v>
      </c>
      <c r="C27" s="74">
        <v>20093900</v>
      </c>
      <c r="D27" s="56">
        <v>236590</v>
      </c>
      <c r="E27" s="56">
        <v>200840</v>
      </c>
      <c r="F27" s="56">
        <v>97774</v>
      </c>
      <c r="G27" s="51">
        <v>-51.31746664011153</v>
      </c>
      <c r="H27" s="56">
        <v>205623</v>
      </c>
      <c r="I27" s="56">
        <v>177645</v>
      </c>
      <c r="J27" s="88">
        <v>81594</v>
      </c>
      <c r="K27" s="51">
        <v>-54.06907033690788</v>
      </c>
      <c r="L27" s="51">
        <v>0.8691111205038252</v>
      </c>
      <c r="M27" s="51">
        <v>0.8845100577574189</v>
      </c>
      <c r="N27" s="51">
        <v>0.8345163335856158</v>
      </c>
      <c r="O27" s="51">
        <v>-5.652137444152617</v>
      </c>
    </row>
    <row r="28" spans="1:15" ht="12.75">
      <c r="A28" s="316" t="s">
        <v>96</v>
      </c>
      <c r="B28" s="316"/>
      <c r="C28" s="74">
        <v>20095000</v>
      </c>
      <c r="D28" s="56">
        <v>25159</v>
      </c>
      <c r="E28" s="56">
        <v>1520</v>
      </c>
      <c r="F28" s="56">
        <v>695</v>
      </c>
      <c r="G28" s="51">
        <v>-54.276315789473685</v>
      </c>
      <c r="H28" s="56">
        <v>229359</v>
      </c>
      <c r="I28" s="56">
        <v>25076</v>
      </c>
      <c r="J28" s="88">
        <v>4480</v>
      </c>
      <c r="K28" s="51">
        <v>-82.13431169245493</v>
      </c>
      <c r="L28" s="51">
        <v>9.116379824317342</v>
      </c>
      <c r="M28" s="51">
        <v>16.49736842105263</v>
      </c>
      <c r="N28" s="51">
        <v>6.446043165467626</v>
      </c>
      <c r="O28" s="51">
        <v>-60.92683996047698</v>
      </c>
    </row>
    <row r="29" spans="1:15" ht="12.75">
      <c r="A29" s="303" t="s">
        <v>94</v>
      </c>
      <c r="B29" s="303"/>
      <c r="C29" s="74">
        <v>20099000</v>
      </c>
      <c r="D29" s="56">
        <v>14906</v>
      </c>
      <c r="E29" s="56">
        <v>3268</v>
      </c>
      <c r="F29" s="56">
        <v>2238</v>
      </c>
      <c r="G29" s="51">
        <v>-31.51774785801713</v>
      </c>
      <c r="H29" s="56">
        <v>143495</v>
      </c>
      <c r="I29" s="56">
        <v>32410</v>
      </c>
      <c r="J29" s="88">
        <v>7173</v>
      </c>
      <c r="K29" s="51">
        <v>-77.86794199321197</v>
      </c>
      <c r="L29" s="51">
        <v>9.626660405205957</v>
      </c>
      <c r="M29" s="51">
        <v>9.917380660954713</v>
      </c>
      <c r="N29" s="51">
        <v>3.2050938337801607</v>
      </c>
      <c r="O29" s="51">
        <v>-67.68205291948915</v>
      </c>
    </row>
    <row r="30" spans="1:15" ht="12.75">
      <c r="A30" s="312" t="s">
        <v>209</v>
      </c>
      <c r="B30" s="90" t="s">
        <v>40</v>
      </c>
      <c r="C30" s="74"/>
      <c r="D30" s="56">
        <v>31705</v>
      </c>
      <c r="E30" s="56">
        <v>26579</v>
      </c>
      <c r="F30" s="56">
        <v>60259</v>
      </c>
      <c r="G30" s="51">
        <v>126.71658075924603</v>
      </c>
      <c r="H30" s="56">
        <v>112009</v>
      </c>
      <c r="I30" s="56">
        <v>97026</v>
      </c>
      <c r="J30" s="88">
        <v>156065</v>
      </c>
      <c r="K30" s="51">
        <v>60.84863850926556</v>
      </c>
      <c r="L30" s="51">
        <v>3.5328497082479102</v>
      </c>
      <c r="M30" s="51">
        <v>3.6504759396516047</v>
      </c>
      <c r="N30" s="51">
        <v>2.5899035828672896</v>
      </c>
      <c r="O30" s="51">
        <v>-29.052988550461023</v>
      </c>
    </row>
    <row r="31" spans="1:15" ht="12.75">
      <c r="A31" s="312"/>
      <c r="B31" s="58" t="s">
        <v>140</v>
      </c>
      <c r="C31" s="74">
        <v>20091100</v>
      </c>
      <c r="D31" s="56">
        <v>29630</v>
      </c>
      <c r="E31" s="56">
        <v>25920</v>
      </c>
      <c r="F31" s="56">
        <v>45840</v>
      </c>
      <c r="G31" s="51">
        <v>76.85185185185186</v>
      </c>
      <c r="H31" s="56">
        <v>109350</v>
      </c>
      <c r="I31" s="56">
        <v>95994</v>
      </c>
      <c r="J31" s="88">
        <v>127463</v>
      </c>
      <c r="K31" s="51">
        <v>32.78225722440986</v>
      </c>
      <c r="L31" s="51">
        <v>3.690516368545393</v>
      </c>
      <c r="M31" s="51">
        <v>3.703472222222222</v>
      </c>
      <c r="N31" s="51">
        <v>2.780606457242583</v>
      </c>
      <c r="O31" s="51">
        <v>-24.918933087768234</v>
      </c>
    </row>
    <row r="32" spans="1:15" ht="12.75">
      <c r="A32" s="312"/>
      <c r="B32" s="58" t="s">
        <v>329</v>
      </c>
      <c r="C32" s="74">
        <v>20091200</v>
      </c>
      <c r="D32" s="56">
        <v>600</v>
      </c>
      <c r="E32" s="56">
        <v>0</v>
      </c>
      <c r="F32" s="56">
        <v>0</v>
      </c>
      <c r="G32" s="51" t="s">
        <v>392</v>
      </c>
      <c r="H32" s="56">
        <v>679</v>
      </c>
      <c r="I32" s="56">
        <v>0</v>
      </c>
      <c r="J32" s="88">
        <v>0</v>
      </c>
      <c r="K32" s="51" t="s">
        <v>392</v>
      </c>
      <c r="L32" s="51">
        <v>1.1316666666666666</v>
      </c>
      <c r="M32" s="51" t="s">
        <v>392</v>
      </c>
      <c r="N32" s="51" t="s">
        <v>392</v>
      </c>
      <c r="O32" s="51" t="s">
        <v>392</v>
      </c>
    </row>
    <row r="33" spans="1:15" ht="12.75">
      <c r="A33" s="312"/>
      <c r="B33" s="58" t="s">
        <v>134</v>
      </c>
      <c r="C33" s="74">
        <v>20091900</v>
      </c>
      <c r="D33" s="56">
        <v>1475</v>
      </c>
      <c r="E33" s="56">
        <v>659</v>
      </c>
      <c r="F33" s="56">
        <v>14419</v>
      </c>
      <c r="G33" s="51">
        <v>2088.012139605463</v>
      </c>
      <c r="H33" s="56">
        <v>1980</v>
      </c>
      <c r="I33" s="56">
        <v>1032</v>
      </c>
      <c r="J33" s="88">
        <v>28602</v>
      </c>
      <c r="K33" s="51">
        <v>2671.5116279069766</v>
      </c>
      <c r="L33" s="51">
        <v>1.3423728813559321</v>
      </c>
      <c r="M33" s="51">
        <v>1.5660091047040972</v>
      </c>
      <c r="N33" s="51">
        <v>1.983632706845135</v>
      </c>
      <c r="O33" s="51">
        <v>26.668018780130232</v>
      </c>
    </row>
    <row r="34" spans="1:15" ht="12.75">
      <c r="A34" s="312" t="s">
        <v>95</v>
      </c>
      <c r="B34" s="90" t="s">
        <v>40</v>
      </c>
      <c r="C34" s="74"/>
      <c r="D34" s="56">
        <v>18861</v>
      </c>
      <c r="E34" s="56">
        <v>353</v>
      </c>
      <c r="F34" s="56">
        <v>39065</v>
      </c>
      <c r="G34" s="55">
        <v>10966.57223796034</v>
      </c>
      <c r="H34" s="56">
        <v>24135</v>
      </c>
      <c r="I34" s="56">
        <v>721</v>
      </c>
      <c r="J34" s="88">
        <v>84194</v>
      </c>
      <c r="K34" s="55">
        <v>11577.39251040222</v>
      </c>
      <c r="L34" s="51">
        <v>1.2796246222363608</v>
      </c>
      <c r="M34" s="51">
        <v>2.0424929178470257</v>
      </c>
      <c r="N34" s="51">
        <v>2.1552284653782157</v>
      </c>
      <c r="O34" s="51">
        <v>5.519507389529821</v>
      </c>
    </row>
    <row r="35" spans="1:15" ht="12.75">
      <c r="A35" s="312"/>
      <c r="B35" s="58" t="s">
        <v>132</v>
      </c>
      <c r="C35" s="74">
        <v>20094100</v>
      </c>
      <c r="D35" s="56">
        <v>0</v>
      </c>
      <c r="E35" s="56">
        <v>0</v>
      </c>
      <c r="F35" s="56">
        <v>0</v>
      </c>
      <c r="G35" s="51" t="s">
        <v>392</v>
      </c>
      <c r="H35" s="56">
        <v>0</v>
      </c>
      <c r="I35" s="56">
        <v>0</v>
      </c>
      <c r="J35" s="88">
        <v>0</v>
      </c>
      <c r="K35" s="51" t="s">
        <v>392</v>
      </c>
      <c r="L35" s="51" t="s">
        <v>392</v>
      </c>
      <c r="M35" s="51" t="s">
        <v>392</v>
      </c>
      <c r="N35" s="51" t="s">
        <v>392</v>
      </c>
      <c r="O35" s="51" t="s">
        <v>392</v>
      </c>
    </row>
    <row r="36" spans="1:15" ht="12.75">
      <c r="A36" s="312"/>
      <c r="B36" s="58" t="s">
        <v>135</v>
      </c>
      <c r="C36" s="74">
        <v>20094900</v>
      </c>
      <c r="D36" s="56">
        <v>18861</v>
      </c>
      <c r="E36" s="56">
        <v>353</v>
      </c>
      <c r="F36" s="56">
        <v>39065</v>
      </c>
      <c r="G36" s="55">
        <v>10966.57223796034</v>
      </c>
      <c r="H36" s="56">
        <v>24135</v>
      </c>
      <c r="I36" s="56">
        <v>721</v>
      </c>
      <c r="J36" s="88">
        <v>84194</v>
      </c>
      <c r="K36" s="55">
        <v>11577.39251040222</v>
      </c>
      <c r="L36" s="51">
        <v>1.2796246222363608</v>
      </c>
      <c r="M36" s="51">
        <v>2.0424929178470257</v>
      </c>
      <c r="N36" s="51">
        <v>2.1552284653782157</v>
      </c>
      <c r="O36" s="51">
        <v>5.519507389529821</v>
      </c>
    </row>
    <row r="37" spans="1:15" ht="12.75">
      <c r="A37" s="245" t="s">
        <v>211</v>
      </c>
      <c r="B37" s="246"/>
      <c r="C37" s="74">
        <v>20092900</v>
      </c>
      <c r="D37" s="56">
        <v>0</v>
      </c>
      <c r="E37" s="56">
        <v>0</v>
      </c>
      <c r="F37" s="56">
        <v>9061</v>
      </c>
      <c r="G37" s="51" t="s">
        <v>392</v>
      </c>
      <c r="H37" s="56">
        <v>0</v>
      </c>
      <c r="I37" s="56">
        <v>0</v>
      </c>
      <c r="J37" s="88">
        <v>21335</v>
      </c>
      <c r="K37" s="51" t="s">
        <v>392</v>
      </c>
      <c r="L37" s="51" t="s">
        <v>392</v>
      </c>
      <c r="M37" s="51" t="s">
        <v>392</v>
      </c>
      <c r="N37" s="51">
        <v>2.354596622889306</v>
      </c>
      <c r="O37" s="51" t="s">
        <v>392</v>
      </c>
    </row>
    <row r="38" spans="1:15" ht="12.75">
      <c r="A38" s="323" t="s">
        <v>40</v>
      </c>
      <c r="B38" s="323"/>
      <c r="C38" s="303"/>
      <c r="D38" s="56">
        <v>101829867</v>
      </c>
      <c r="E38" s="56">
        <v>81252043</v>
      </c>
      <c r="F38" s="56">
        <v>87111722</v>
      </c>
      <c r="G38" s="51">
        <v>7.211731279175337</v>
      </c>
      <c r="H38" s="56">
        <v>250416730</v>
      </c>
      <c r="I38" s="56">
        <v>200910497</v>
      </c>
      <c r="J38" s="56">
        <v>197999543</v>
      </c>
      <c r="K38" s="51">
        <v>-1.4488809910215839</v>
      </c>
      <c r="L38" s="51">
        <v>2.4591677999540154</v>
      </c>
      <c r="M38" s="51">
        <v>2.4726824038135264</v>
      </c>
      <c r="N38" s="51">
        <v>2.272937997942458</v>
      </c>
      <c r="O38" s="51">
        <v>-8.07804534715052</v>
      </c>
    </row>
    <row r="39" spans="1:15" ht="12.75">
      <c r="A39" s="320" t="s">
        <v>396</v>
      </c>
      <c r="B39" s="321"/>
      <c r="C39" s="321"/>
      <c r="D39" s="321"/>
      <c r="E39" s="321"/>
      <c r="F39" s="321"/>
      <c r="G39" s="321"/>
      <c r="H39" s="321"/>
      <c r="I39" s="321"/>
      <c r="J39" s="321"/>
      <c r="K39" s="321"/>
      <c r="L39" s="321"/>
      <c r="M39" s="321"/>
      <c r="N39" s="321"/>
      <c r="O39" s="322"/>
    </row>
    <row r="40" spans="1:15" ht="12.75">
      <c r="A40" s="317" t="s">
        <v>315</v>
      </c>
      <c r="B40" s="318"/>
      <c r="C40" s="318"/>
      <c r="D40" s="318"/>
      <c r="E40" s="318"/>
      <c r="F40" s="318"/>
      <c r="G40" s="318"/>
      <c r="H40" s="318"/>
      <c r="I40" s="318"/>
      <c r="J40" s="318"/>
      <c r="K40" s="318"/>
      <c r="L40" s="318"/>
      <c r="M40" s="318"/>
      <c r="N40" s="318"/>
      <c r="O40" s="319"/>
    </row>
    <row r="49" spans="1:11" ht="12.75">
      <c r="A49" s="64"/>
      <c r="K49" s="48"/>
    </row>
    <row r="50" spans="1:11" ht="12.75">
      <c r="A50" s="48"/>
      <c r="B50" s="48"/>
      <c r="K50" s="48"/>
    </row>
    <row r="51" spans="1:11" ht="12.75">
      <c r="A51" s="48"/>
      <c r="B51" s="48"/>
      <c r="K51" s="48"/>
    </row>
    <row r="52" spans="1:11" ht="12.75">
      <c r="A52" s="48"/>
      <c r="B52" s="48"/>
      <c r="K52" s="48"/>
    </row>
    <row r="53" spans="1:11" ht="12.75">
      <c r="A53" s="48"/>
      <c r="B53" s="48"/>
      <c r="K53" s="48"/>
    </row>
    <row r="54" spans="1:11" ht="12.75">
      <c r="A54" s="48"/>
      <c r="B54" s="48"/>
      <c r="K54" s="48"/>
    </row>
    <row r="55" spans="1:11" ht="12.75">
      <c r="A55" s="48"/>
      <c r="B55" s="48"/>
      <c r="K55" s="48"/>
    </row>
    <row r="56" spans="1:11" ht="12.75">
      <c r="A56" s="48"/>
      <c r="B56" s="48"/>
      <c r="K56" s="48"/>
    </row>
    <row r="57" spans="1:11" ht="12.75">
      <c r="A57" s="48"/>
      <c r="B57" s="48"/>
      <c r="K57" s="48"/>
    </row>
    <row r="58" spans="1:11" ht="12.75">
      <c r="A58" s="48"/>
      <c r="B58" s="48"/>
      <c r="K58" s="48"/>
    </row>
    <row r="59" spans="1:11" ht="12.75">
      <c r="A59" s="48"/>
      <c r="B59" s="48"/>
      <c r="K59" s="48"/>
    </row>
    <row r="60" spans="1:11" ht="12.75">
      <c r="A60" s="48"/>
      <c r="B60" s="48"/>
      <c r="K60" s="48"/>
    </row>
    <row r="61" spans="1:11" ht="12.75">
      <c r="A61" s="48"/>
      <c r="B61" s="48"/>
      <c r="K61" s="48"/>
    </row>
    <row r="62" spans="1:11" ht="12.75">
      <c r="A62" s="48"/>
      <c r="B62" s="48"/>
      <c r="K62" s="48"/>
    </row>
    <row r="63" spans="1:11" ht="12.75">
      <c r="A63" s="48"/>
      <c r="B63" s="48"/>
      <c r="K63" s="48"/>
    </row>
    <row r="64" spans="1:11" ht="12.75">
      <c r="A64" s="48"/>
      <c r="B64" s="48"/>
      <c r="K64" s="48"/>
    </row>
    <row r="65" spans="1:11" ht="12.75">
      <c r="A65" s="48"/>
      <c r="B65" s="48"/>
      <c r="K65" s="48"/>
    </row>
    <row r="66" spans="1:11" ht="12.75">
      <c r="A66" s="48"/>
      <c r="B66" s="48"/>
      <c r="K66" s="48"/>
    </row>
    <row r="67" spans="1:11" ht="12.75">
      <c r="A67" s="48"/>
      <c r="B67" s="48"/>
      <c r="K67" s="48"/>
    </row>
    <row r="68" spans="1:11" ht="12.75">
      <c r="A68" s="48"/>
      <c r="B68" s="48"/>
      <c r="K68" s="48"/>
    </row>
    <row r="69" spans="1:11" ht="12.75">
      <c r="A69" s="48"/>
      <c r="B69" s="48"/>
      <c r="K69" s="48"/>
    </row>
    <row r="70" spans="1:11" ht="12.75">
      <c r="A70" s="48"/>
      <c r="B70" s="48"/>
      <c r="K70" s="48"/>
    </row>
    <row r="71" spans="1:11" ht="12.75">
      <c r="A71" s="48"/>
      <c r="B71" s="48"/>
      <c r="K71" s="48"/>
    </row>
    <row r="72" spans="1:11" ht="12.75">
      <c r="A72" s="48"/>
      <c r="B72" s="48"/>
      <c r="K72" s="48"/>
    </row>
    <row r="73" spans="1:11" ht="12.75">
      <c r="A73" s="48"/>
      <c r="B73" s="48"/>
      <c r="K73" s="48"/>
    </row>
    <row r="74" spans="1:11" ht="12.75">
      <c r="A74" s="48"/>
      <c r="B74" s="48"/>
      <c r="K74" s="48"/>
    </row>
    <row r="75" spans="1:11" ht="12.75">
      <c r="A75" s="48"/>
      <c r="B75" s="48"/>
      <c r="K75" s="48"/>
    </row>
    <row r="76" spans="1:11" ht="12.75">
      <c r="A76" s="48"/>
      <c r="B76" s="48"/>
      <c r="K76" s="48"/>
    </row>
    <row r="77" spans="1:11" ht="12.75">
      <c r="A77" s="48"/>
      <c r="B77" s="48"/>
      <c r="K77" s="48"/>
    </row>
    <row r="78" spans="1:11" ht="12.75">
      <c r="A78" s="48"/>
      <c r="B78" s="48"/>
      <c r="K78" s="48"/>
    </row>
  </sheetData>
  <sheetProtection/>
  <mergeCells count="26">
    <mergeCell ref="A10:A15"/>
    <mergeCell ref="A16:B16"/>
    <mergeCell ref="A4:A9"/>
    <mergeCell ref="A18:B18"/>
    <mergeCell ref="A19:B19"/>
    <mergeCell ref="A20:B20"/>
    <mergeCell ref="A38:C38"/>
    <mergeCell ref="A2:B3"/>
    <mergeCell ref="A23:B23"/>
    <mergeCell ref="A21:B21"/>
    <mergeCell ref="A25:A27"/>
    <mergeCell ref="A22:B22"/>
    <mergeCell ref="A30:A33"/>
    <mergeCell ref="A24:B24"/>
    <mergeCell ref="A34:A36"/>
    <mergeCell ref="A17:B17"/>
    <mergeCell ref="A28:B28"/>
    <mergeCell ref="A29:B29"/>
    <mergeCell ref="A37:B37"/>
    <mergeCell ref="A40:O40"/>
    <mergeCell ref="A39:O39"/>
    <mergeCell ref="A1:O1"/>
    <mergeCell ref="C2:C3"/>
    <mergeCell ref="D2:G2"/>
    <mergeCell ref="H2:K2"/>
    <mergeCell ref="L2:O2"/>
  </mergeCells>
  <printOptions/>
  <pageMargins left="0.7086614173228347" right="0.7086614173228347" top="0.7480314960629921" bottom="0.7480314960629921" header="0.31496062992125984" footer="0.31496062992125984"/>
  <pageSetup fitToHeight="1" fitToWidth="1" orientation="landscape" scale="71" r:id="rId2"/>
  <headerFooter>
    <oddFooter>&amp;C&amp;P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CF36"/>
  <sheetViews>
    <sheetView zoomScalePageLayoutView="0" workbookViewId="0" topLeftCell="A1">
      <selection activeCell="F47" sqref="F47"/>
    </sheetView>
  </sheetViews>
  <sheetFormatPr defaultColWidth="11.421875" defaultRowHeight="15"/>
  <cols>
    <col min="1" max="1" width="18.8515625" style="38" customWidth="1"/>
    <col min="2" max="2" width="28.28125" style="38" customWidth="1"/>
    <col min="3" max="3" width="9.8515625" style="53" customWidth="1"/>
    <col min="4" max="6" width="10.00390625" style="48" customWidth="1"/>
    <col min="7" max="7" width="7.140625" style="48" customWidth="1"/>
    <col min="8" max="10" width="10.00390625" style="48" customWidth="1"/>
    <col min="11" max="11" width="7.140625" style="48" customWidth="1"/>
    <col min="12" max="12" width="6.8515625" style="48" customWidth="1"/>
    <col min="13" max="15" width="7.8515625" style="48" customWidth="1"/>
    <col min="16" max="16384" width="11.421875" style="48" customWidth="1"/>
  </cols>
  <sheetData>
    <row r="1" spans="1:15" ht="12.75">
      <c r="A1" s="228" t="s">
        <v>97</v>
      </c>
      <c r="B1" s="229"/>
      <c r="C1" s="229"/>
      <c r="D1" s="229"/>
      <c r="E1" s="229"/>
      <c r="F1" s="229"/>
      <c r="G1" s="229"/>
      <c r="H1" s="229"/>
      <c r="I1" s="229"/>
      <c r="J1" s="229"/>
      <c r="K1" s="229"/>
      <c r="L1" s="229"/>
      <c r="M1" s="229"/>
      <c r="N1" s="229"/>
      <c r="O1" s="230"/>
    </row>
    <row r="2" spans="1:15" ht="12.75">
      <c r="A2" s="324" t="s">
        <v>43</v>
      </c>
      <c r="B2" s="325"/>
      <c r="C2" s="311" t="s">
        <v>44</v>
      </c>
      <c r="D2" s="239" t="s">
        <v>34</v>
      </c>
      <c r="E2" s="239"/>
      <c r="F2" s="239"/>
      <c r="G2" s="239"/>
      <c r="H2" s="251" t="s">
        <v>343</v>
      </c>
      <c r="I2" s="252"/>
      <c r="J2" s="252"/>
      <c r="K2" s="238"/>
      <c r="L2" s="239" t="s">
        <v>397</v>
      </c>
      <c r="M2" s="239"/>
      <c r="N2" s="239"/>
      <c r="O2" s="239"/>
    </row>
    <row r="3" spans="1:84" ht="25.5">
      <c r="A3" s="326"/>
      <c r="B3" s="327"/>
      <c r="C3" s="311"/>
      <c r="D3" s="89">
        <v>2012</v>
      </c>
      <c r="E3" s="89" t="s">
        <v>371</v>
      </c>
      <c r="F3" s="89" t="s">
        <v>372</v>
      </c>
      <c r="G3" s="50" t="s">
        <v>113</v>
      </c>
      <c r="H3" s="89">
        <v>2012</v>
      </c>
      <c r="I3" s="89" t="s">
        <v>371</v>
      </c>
      <c r="J3" s="89" t="s">
        <v>372</v>
      </c>
      <c r="K3" s="50" t="s">
        <v>113</v>
      </c>
      <c r="L3" s="89">
        <v>2012</v>
      </c>
      <c r="M3" s="89" t="s">
        <v>371</v>
      </c>
      <c r="N3" s="89" t="s">
        <v>372</v>
      </c>
      <c r="O3" s="50" t="s">
        <v>113</v>
      </c>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row>
    <row r="4" spans="1:15" ht="12.75">
      <c r="A4" s="328" t="s">
        <v>52</v>
      </c>
      <c r="B4" s="328"/>
      <c r="C4" s="125">
        <v>7104000</v>
      </c>
      <c r="D4" s="123">
        <v>8564668</v>
      </c>
      <c r="E4" s="123">
        <v>4468404</v>
      </c>
      <c r="F4" s="123">
        <v>3465291</v>
      </c>
      <c r="G4" s="122">
        <v>-22.44902206693934</v>
      </c>
      <c r="H4" s="123">
        <v>11136338</v>
      </c>
      <c r="I4" s="123">
        <v>5973149</v>
      </c>
      <c r="J4" s="123">
        <v>4128753</v>
      </c>
      <c r="K4" s="122">
        <v>-30.878118057995874</v>
      </c>
      <c r="L4" s="122">
        <v>1.3002649956775907</v>
      </c>
      <c r="M4" s="122">
        <v>1.3367522274172166</v>
      </c>
      <c r="N4" s="122">
        <v>1.1914592454140216</v>
      </c>
      <c r="O4" s="51">
        <v>-10.869103415217074</v>
      </c>
    </row>
    <row r="5" spans="1:15" ht="12.75">
      <c r="A5" s="328" t="s">
        <v>147</v>
      </c>
      <c r="B5" s="328"/>
      <c r="C5" s="125">
        <v>8119090</v>
      </c>
      <c r="D5" s="123">
        <v>3588062</v>
      </c>
      <c r="E5" s="123">
        <v>3146593</v>
      </c>
      <c r="F5" s="123">
        <v>4374201</v>
      </c>
      <c r="G5" s="122">
        <v>39.013879456288116</v>
      </c>
      <c r="H5" s="123">
        <v>6352748</v>
      </c>
      <c r="I5" s="123">
        <v>5703972</v>
      </c>
      <c r="J5" s="123">
        <v>9011321</v>
      </c>
      <c r="K5" s="124">
        <v>57.98326148866089</v>
      </c>
      <c r="L5" s="122">
        <v>1.7705234747894545</v>
      </c>
      <c r="M5" s="122">
        <v>1.81274540431508</v>
      </c>
      <c r="N5" s="122">
        <v>2.0601067486382085</v>
      </c>
      <c r="O5" s="51">
        <v>13.645674882656266</v>
      </c>
    </row>
    <row r="6" spans="1:15" ht="12.75">
      <c r="A6" s="329" t="s">
        <v>56</v>
      </c>
      <c r="B6" s="329"/>
      <c r="C6" s="125">
        <v>7102100</v>
      </c>
      <c r="D6" s="123">
        <v>3660566</v>
      </c>
      <c r="E6" s="123">
        <v>3476606</v>
      </c>
      <c r="F6" s="123">
        <v>2439067</v>
      </c>
      <c r="G6" s="122">
        <v>-29.84344501505204</v>
      </c>
      <c r="H6" s="123">
        <v>4139757</v>
      </c>
      <c r="I6" s="123">
        <v>3918014</v>
      </c>
      <c r="J6" s="123">
        <v>2910489</v>
      </c>
      <c r="K6" s="122">
        <v>-25.71519652558669</v>
      </c>
      <c r="L6" s="122">
        <v>1.1309062587588914</v>
      </c>
      <c r="M6" s="122">
        <v>1.1269652068712992</v>
      </c>
      <c r="N6" s="122">
        <v>1.1932796434046298</v>
      </c>
      <c r="O6" s="51">
        <v>5.884337522489624</v>
      </c>
    </row>
    <row r="7" spans="1:15" ht="12.75">
      <c r="A7" s="331" t="s">
        <v>63</v>
      </c>
      <c r="B7" s="332"/>
      <c r="C7" s="125">
        <v>7102200</v>
      </c>
      <c r="D7" s="123">
        <v>3283617</v>
      </c>
      <c r="E7" s="123">
        <v>2487933</v>
      </c>
      <c r="F7" s="123">
        <v>2112534</v>
      </c>
      <c r="G7" s="122">
        <v>-15.088790574344246</v>
      </c>
      <c r="H7" s="123">
        <v>3278208</v>
      </c>
      <c r="I7" s="123">
        <v>2446602</v>
      </c>
      <c r="J7" s="123">
        <v>2267461</v>
      </c>
      <c r="K7" s="122">
        <v>-7.322032762173825</v>
      </c>
      <c r="L7" s="122">
        <v>0.9983527311498266</v>
      </c>
      <c r="M7" s="122">
        <v>0.9833874143716893</v>
      </c>
      <c r="N7" s="122">
        <v>1.0733370445162067</v>
      </c>
      <c r="O7" s="51">
        <v>9.146916955611895</v>
      </c>
    </row>
    <row r="8" spans="1:15" ht="12.75">
      <c r="A8" s="330" t="s">
        <v>53</v>
      </c>
      <c r="B8" s="127" t="s">
        <v>40</v>
      </c>
      <c r="C8" s="125">
        <v>7108090</v>
      </c>
      <c r="D8" s="123">
        <v>2755742</v>
      </c>
      <c r="E8" s="123">
        <v>2172633</v>
      </c>
      <c r="F8" s="123">
        <v>2541224</v>
      </c>
      <c r="G8" s="122">
        <v>16.96517543459941</v>
      </c>
      <c r="H8" s="123">
        <v>2647967</v>
      </c>
      <c r="I8" s="123">
        <v>2129216</v>
      </c>
      <c r="J8" s="123">
        <v>2434041</v>
      </c>
      <c r="K8" s="122">
        <v>14.316302338513331</v>
      </c>
      <c r="L8" s="122">
        <v>0.9608907510209591</v>
      </c>
      <c r="M8" s="122">
        <v>0.9800164132644584</v>
      </c>
      <c r="N8" s="122">
        <v>0.9578222935089548</v>
      </c>
      <c r="O8" s="51">
        <v>-2.264668168319195</v>
      </c>
    </row>
    <row r="9" spans="1:15" ht="12.75">
      <c r="A9" s="330" t="s">
        <v>53</v>
      </c>
      <c r="B9" s="127" t="s">
        <v>117</v>
      </c>
      <c r="C9" s="125">
        <v>7108091</v>
      </c>
      <c r="D9" s="123">
        <v>40750</v>
      </c>
      <c r="E9" s="123">
        <v>40750</v>
      </c>
      <c r="F9" s="123">
        <v>12025</v>
      </c>
      <c r="G9" s="122">
        <v>-70.49079754601226</v>
      </c>
      <c r="H9" s="123">
        <v>95705</v>
      </c>
      <c r="I9" s="123">
        <v>95705</v>
      </c>
      <c r="J9" s="123">
        <v>46269</v>
      </c>
      <c r="K9" s="122">
        <v>-51.65456350242934</v>
      </c>
      <c r="L9" s="122">
        <v>2.3485889570552145</v>
      </c>
      <c r="M9" s="122">
        <v>2.3485889570552145</v>
      </c>
      <c r="N9" s="122">
        <v>3.8477338877338876</v>
      </c>
      <c r="O9" s="51">
        <v>63.831728671601205</v>
      </c>
    </row>
    <row r="10" spans="1:15" ht="12.75">
      <c r="A10" s="330" t="s">
        <v>53</v>
      </c>
      <c r="B10" s="126" t="s">
        <v>118</v>
      </c>
      <c r="C10" s="125">
        <v>7108099</v>
      </c>
      <c r="D10" s="123">
        <v>2714992</v>
      </c>
      <c r="E10" s="123">
        <v>2131883</v>
      </c>
      <c r="F10" s="123">
        <v>2529199</v>
      </c>
      <c r="G10" s="122">
        <v>18.636857651193807</v>
      </c>
      <c r="H10" s="123">
        <v>2552262</v>
      </c>
      <c r="I10" s="123">
        <v>2033511</v>
      </c>
      <c r="J10" s="123">
        <v>2387772</v>
      </c>
      <c r="K10" s="122">
        <v>17.421149922473987</v>
      </c>
      <c r="L10" s="122">
        <v>0.9400624384896898</v>
      </c>
      <c r="M10" s="122">
        <v>0.9538567548031482</v>
      </c>
      <c r="N10" s="122">
        <v>0.94408229641084</v>
      </c>
      <c r="O10" s="51">
        <v>-1.0247302168893802</v>
      </c>
    </row>
    <row r="11" spans="1:15" ht="12.75">
      <c r="A11" s="330" t="s">
        <v>46</v>
      </c>
      <c r="B11" s="126" t="s">
        <v>40</v>
      </c>
      <c r="C11" s="125">
        <v>8111000</v>
      </c>
      <c r="D11" s="123">
        <v>1148905</v>
      </c>
      <c r="E11" s="123">
        <v>1077612</v>
      </c>
      <c r="F11" s="123">
        <v>408897</v>
      </c>
      <c r="G11" s="122">
        <v>-62.055266645137586</v>
      </c>
      <c r="H11" s="123">
        <v>2250776</v>
      </c>
      <c r="I11" s="123">
        <v>2086206</v>
      </c>
      <c r="J11" s="123">
        <v>781899</v>
      </c>
      <c r="K11" s="122">
        <v>-62.520527694772234</v>
      </c>
      <c r="L11" s="122">
        <v>1.9590618893642207</v>
      </c>
      <c r="M11" s="122">
        <v>1.9359528290330843</v>
      </c>
      <c r="N11" s="122">
        <v>1.9122150566034968</v>
      </c>
      <c r="O11" s="51">
        <v>-1.2261544844273664</v>
      </c>
    </row>
    <row r="12" spans="1:15" ht="12.75">
      <c r="A12" s="330" t="s">
        <v>46</v>
      </c>
      <c r="B12" s="126" t="s">
        <v>117</v>
      </c>
      <c r="C12" s="125">
        <v>8111010</v>
      </c>
      <c r="D12" s="123">
        <v>20000</v>
      </c>
      <c r="E12" s="123">
        <v>19992</v>
      </c>
      <c r="F12" s="123">
        <v>46</v>
      </c>
      <c r="G12" s="122">
        <v>-99.76990796318528</v>
      </c>
      <c r="H12" s="123">
        <v>64232</v>
      </c>
      <c r="I12" s="123">
        <v>63971</v>
      </c>
      <c r="J12" s="123">
        <v>894</v>
      </c>
      <c r="K12" s="122">
        <v>-98.60249175407606</v>
      </c>
      <c r="L12" s="122">
        <v>3.2116</v>
      </c>
      <c r="M12" s="122">
        <v>3.199829931972789</v>
      </c>
      <c r="N12" s="122">
        <v>19.434782608695652</v>
      </c>
      <c r="O12" s="51">
        <v>507.3692359241586</v>
      </c>
    </row>
    <row r="13" spans="1:15" ht="12.75">
      <c r="A13" s="330" t="s">
        <v>46</v>
      </c>
      <c r="B13" s="126" t="s">
        <v>118</v>
      </c>
      <c r="C13" s="125">
        <v>8111090</v>
      </c>
      <c r="D13" s="123">
        <v>1128905</v>
      </c>
      <c r="E13" s="123">
        <v>1057620</v>
      </c>
      <c r="F13" s="123">
        <v>408851</v>
      </c>
      <c r="G13" s="122">
        <v>-61.34235358635427</v>
      </c>
      <c r="H13" s="123">
        <v>2186544</v>
      </c>
      <c r="I13" s="123">
        <v>2022235</v>
      </c>
      <c r="J13" s="123">
        <v>781005</v>
      </c>
      <c r="K13" s="122">
        <v>-61.37911765942139</v>
      </c>
      <c r="L13" s="122">
        <v>1.936871570238417</v>
      </c>
      <c r="M13" s="122">
        <v>1.9120619882377414</v>
      </c>
      <c r="N13" s="122">
        <v>1.910243585071334</v>
      </c>
      <c r="O13" s="51">
        <v>-0.09510168486134285</v>
      </c>
    </row>
    <row r="14" spans="1:15" ht="12.75">
      <c r="A14" s="333" t="s">
        <v>57</v>
      </c>
      <c r="B14" s="334"/>
      <c r="C14" s="125">
        <v>7102910</v>
      </c>
      <c r="D14" s="123">
        <v>1070868</v>
      </c>
      <c r="E14" s="123">
        <v>1046868</v>
      </c>
      <c r="F14" s="123">
        <v>601272</v>
      </c>
      <c r="G14" s="122">
        <v>-42.564678641433304</v>
      </c>
      <c r="H14" s="123">
        <v>1506261</v>
      </c>
      <c r="I14" s="123">
        <v>1472818</v>
      </c>
      <c r="J14" s="123">
        <v>872261</v>
      </c>
      <c r="K14" s="122">
        <v>-40.77604972236896</v>
      </c>
      <c r="L14" s="122">
        <v>1.4065795224061228</v>
      </c>
      <c r="M14" s="122">
        <v>1.40688033257297</v>
      </c>
      <c r="N14" s="122">
        <v>1.4506928644606767</v>
      </c>
      <c r="O14" s="51">
        <v>3.1141619420878675</v>
      </c>
    </row>
    <row r="15" spans="1:15" ht="12.75">
      <c r="A15" s="330" t="s">
        <v>47</v>
      </c>
      <c r="B15" s="126" t="s">
        <v>40</v>
      </c>
      <c r="C15" s="125">
        <v>8119010</v>
      </c>
      <c r="D15" s="123">
        <v>267275</v>
      </c>
      <c r="E15" s="123">
        <v>267275</v>
      </c>
      <c r="F15" s="123">
        <v>221521</v>
      </c>
      <c r="G15" s="122">
        <v>-17.118697970255358</v>
      </c>
      <c r="H15" s="123">
        <v>637546</v>
      </c>
      <c r="I15" s="123">
        <v>637546</v>
      </c>
      <c r="J15" s="123">
        <v>367279</v>
      </c>
      <c r="K15" s="122">
        <v>-42.39176467266675</v>
      </c>
      <c r="L15" s="122">
        <v>2.385355906837527</v>
      </c>
      <c r="M15" s="122">
        <v>2.385355906837527</v>
      </c>
      <c r="N15" s="122">
        <v>1.6579872788584378</v>
      </c>
      <c r="O15" s="51">
        <v>-30.493085995851445</v>
      </c>
    </row>
    <row r="16" spans="1:15" ht="12.75">
      <c r="A16" s="330"/>
      <c r="B16" s="126" t="s">
        <v>119</v>
      </c>
      <c r="C16" s="125">
        <v>8119011</v>
      </c>
      <c r="D16" s="123">
        <v>15602</v>
      </c>
      <c r="E16" s="123">
        <v>15602</v>
      </c>
      <c r="F16" s="123">
        <v>0</v>
      </c>
      <c r="G16" s="122">
        <v>-100</v>
      </c>
      <c r="H16" s="123">
        <v>53779</v>
      </c>
      <c r="I16" s="123">
        <v>53779</v>
      </c>
      <c r="J16" s="123">
        <v>0</v>
      </c>
      <c r="K16" s="122">
        <v>-100</v>
      </c>
      <c r="L16" s="122">
        <v>3.446929880784515</v>
      </c>
      <c r="M16" s="122">
        <v>3.446929880784515</v>
      </c>
      <c r="N16" s="122" t="s">
        <v>392</v>
      </c>
      <c r="O16" s="51" t="s">
        <v>392</v>
      </c>
    </row>
    <row r="17" spans="1:15" ht="12.75">
      <c r="A17" s="330"/>
      <c r="B17" s="126" t="s">
        <v>126</v>
      </c>
      <c r="C17" s="125">
        <v>8119019</v>
      </c>
      <c r="D17" s="123">
        <v>251673</v>
      </c>
      <c r="E17" s="123">
        <v>251673</v>
      </c>
      <c r="F17" s="123">
        <v>221521</v>
      </c>
      <c r="G17" s="122">
        <v>-11.980625653129263</v>
      </c>
      <c r="H17" s="123">
        <v>583767</v>
      </c>
      <c r="I17" s="123">
        <v>583767</v>
      </c>
      <c r="J17" s="123">
        <v>367279</v>
      </c>
      <c r="K17" s="122">
        <v>-37.08465877653242</v>
      </c>
      <c r="L17" s="122">
        <v>2.3195456008391844</v>
      </c>
      <c r="M17" s="122">
        <v>2.3195456008391844</v>
      </c>
      <c r="N17" s="122">
        <v>1.6579872788584378</v>
      </c>
      <c r="O17" s="51">
        <v>-28.52103109080514</v>
      </c>
    </row>
    <row r="18" spans="1:15" ht="12.75">
      <c r="A18" s="333" t="s">
        <v>50</v>
      </c>
      <c r="B18" s="334"/>
      <c r="C18" s="125">
        <v>7109000</v>
      </c>
      <c r="D18" s="123">
        <v>377809</v>
      </c>
      <c r="E18" s="123">
        <v>180400</v>
      </c>
      <c r="F18" s="123">
        <v>285933</v>
      </c>
      <c r="G18" s="122">
        <v>58.499445676274945</v>
      </c>
      <c r="H18" s="123">
        <v>447924</v>
      </c>
      <c r="I18" s="123">
        <v>200557</v>
      </c>
      <c r="J18" s="123">
        <v>231624</v>
      </c>
      <c r="K18" s="122">
        <v>15.490359349212435</v>
      </c>
      <c r="L18" s="122">
        <v>1.1855831915068196</v>
      </c>
      <c r="M18" s="122">
        <v>1.1117350332594236</v>
      </c>
      <c r="N18" s="122">
        <v>0.810063896087545</v>
      </c>
      <c r="O18" s="51">
        <v>-27.135165137994132</v>
      </c>
    </row>
    <row r="19" spans="1:15" ht="12.75">
      <c r="A19" s="330" t="s">
        <v>49</v>
      </c>
      <c r="B19" s="126" t="s">
        <v>40</v>
      </c>
      <c r="C19" s="125">
        <v>7108040</v>
      </c>
      <c r="D19" s="123">
        <v>94072</v>
      </c>
      <c r="E19" s="123">
        <v>76072</v>
      </c>
      <c r="F19" s="123">
        <v>2120</v>
      </c>
      <c r="G19" s="122">
        <v>-97.21316647386686</v>
      </c>
      <c r="H19" s="123">
        <v>431758</v>
      </c>
      <c r="I19" s="123">
        <v>333478</v>
      </c>
      <c r="J19" s="123">
        <v>13673</v>
      </c>
      <c r="K19" s="122">
        <v>-95.89987945231769</v>
      </c>
      <c r="L19" s="122">
        <v>4.589654732545284</v>
      </c>
      <c r="M19" s="122">
        <v>4.383715427489746</v>
      </c>
      <c r="N19" s="122">
        <v>6.449528301886793</v>
      </c>
      <c r="O19" s="51">
        <v>47.12470297324924</v>
      </c>
    </row>
    <row r="20" spans="1:15" ht="12.75">
      <c r="A20" s="330" t="s">
        <v>49</v>
      </c>
      <c r="B20" s="126" t="s">
        <v>119</v>
      </c>
      <c r="C20" s="125">
        <v>7108041</v>
      </c>
      <c r="D20" s="123">
        <v>8070</v>
      </c>
      <c r="E20" s="123">
        <v>8070</v>
      </c>
      <c r="F20" s="123">
        <v>0</v>
      </c>
      <c r="G20" s="122">
        <v>-100</v>
      </c>
      <c r="H20" s="123">
        <v>37396</v>
      </c>
      <c r="I20" s="123">
        <v>37396</v>
      </c>
      <c r="J20" s="123">
        <v>0</v>
      </c>
      <c r="K20" s="122">
        <v>-100</v>
      </c>
      <c r="L20" s="122">
        <v>4.633952912019827</v>
      </c>
      <c r="M20" s="122">
        <v>4.633952912019827</v>
      </c>
      <c r="N20" s="122" t="s">
        <v>392</v>
      </c>
      <c r="O20" s="51" t="s">
        <v>392</v>
      </c>
    </row>
    <row r="21" spans="1:15" ht="12.75">
      <c r="A21" s="330" t="s">
        <v>49</v>
      </c>
      <c r="B21" s="126" t="s">
        <v>126</v>
      </c>
      <c r="C21" s="125">
        <v>7108049</v>
      </c>
      <c r="D21" s="123">
        <v>86002</v>
      </c>
      <c r="E21" s="123">
        <v>68002</v>
      </c>
      <c r="F21" s="123">
        <v>2120</v>
      </c>
      <c r="G21" s="122">
        <v>-96.88244463398135</v>
      </c>
      <c r="H21" s="123">
        <v>394362</v>
      </c>
      <c r="I21" s="123">
        <v>296082</v>
      </c>
      <c r="J21" s="123">
        <v>13673</v>
      </c>
      <c r="K21" s="122">
        <v>-95.3820225478077</v>
      </c>
      <c r="L21" s="122">
        <v>4.585498011674147</v>
      </c>
      <c r="M21" s="122">
        <v>4.354018999441193</v>
      </c>
      <c r="N21" s="122">
        <v>6.449528301886793</v>
      </c>
      <c r="O21" s="51">
        <v>48.12816165282108</v>
      </c>
    </row>
    <row r="22" spans="1:15" ht="12.75">
      <c r="A22" s="333" t="s">
        <v>60</v>
      </c>
      <c r="B22" s="334"/>
      <c r="C22" s="125">
        <v>7103000</v>
      </c>
      <c r="D22" s="123">
        <v>328133</v>
      </c>
      <c r="E22" s="123">
        <v>307133</v>
      </c>
      <c r="F22" s="123">
        <v>245118</v>
      </c>
      <c r="G22" s="122">
        <v>-20.191578241348207</v>
      </c>
      <c r="H22" s="123">
        <v>404698</v>
      </c>
      <c r="I22" s="123">
        <v>382038</v>
      </c>
      <c r="J22" s="123">
        <v>259305</v>
      </c>
      <c r="K22" s="122">
        <v>-32.125861825263456</v>
      </c>
      <c r="L22" s="122">
        <v>1.2333352634450054</v>
      </c>
      <c r="M22" s="122">
        <v>1.2438845711792612</v>
      </c>
      <c r="N22" s="122">
        <v>1.0578782463956136</v>
      </c>
      <c r="O22" s="51">
        <v>-14.953664439080939</v>
      </c>
    </row>
    <row r="23" spans="1:15" ht="12.75">
      <c r="A23" s="333" t="s">
        <v>59</v>
      </c>
      <c r="B23" s="334"/>
      <c r="C23" s="125">
        <v>8119030</v>
      </c>
      <c r="D23" s="123">
        <v>247327</v>
      </c>
      <c r="E23" s="123">
        <v>223327</v>
      </c>
      <c r="F23" s="123">
        <v>230116</v>
      </c>
      <c r="G23" s="122">
        <v>3.0399369534359844</v>
      </c>
      <c r="H23" s="123">
        <v>387149</v>
      </c>
      <c r="I23" s="123">
        <v>353837</v>
      </c>
      <c r="J23" s="123">
        <v>296349</v>
      </c>
      <c r="K23" s="122">
        <v>-16.247028999228462</v>
      </c>
      <c r="L23" s="122">
        <v>1.5653325354692371</v>
      </c>
      <c r="M23" s="122">
        <v>1.5843897065737684</v>
      </c>
      <c r="N23" s="122">
        <v>1.2878244016061464</v>
      </c>
      <c r="O23" s="51">
        <v>-18.717952012509752</v>
      </c>
    </row>
    <row r="24" spans="1:15" ht="12.75">
      <c r="A24" s="333" t="s">
        <v>51</v>
      </c>
      <c r="B24" s="334"/>
      <c r="C24" s="125">
        <v>7108030</v>
      </c>
      <c r="D24" s="123">
        <v>200239</v>
      </c>
      <c r="E24" s="123">
        <v>162805</v>
      </c>
      <c r="F24" s="123">
        <v>290870</v>
      </c>
      <c r="G24" s="122">
        <v>78.66158901753633</v>
      </c>
      <c r="H24" s="123">
        <v>276556</v>
      </c>
      <c r="I24" s="123">
        <v>230434</v>
      </c>
      <c r="J24" s="123">
        <v>412582</v>
      </c>
      <c r="K24" s="122">
        <v>79.04562694741229</v>
      </c>
      <c r="L24" s="122">
        <v>1.3811295501875258</v>
      </c>
      <c r="M24" s="122">
        <v>1.4153987899634533</v>
      </c>
      <c r="N24" s="122">
        <v>1.4184412280400178</v>
      </c>
      <c r="O24" s="51">
        <v>0.21495271142935035</v>
      </c>
    </row>
    <row r="25" spans="1:15" ht="12.75">
      <c r="A25" s="247" t="s">
        <v>311</v>
      </c>
      <c r="B25" s="248"/>
      <c r="C25" s="74">
        <v>8112019</v>
      </c>
      <c r="D25" s="123">
        <v>45793</v>
      </c>
      <c r="E25" s="123">
        <v>45793</v>
      </c>
      <c r="F25" s="123">
        <v>0</v>
      </c>
      <c r="G25" s="122">
        <v>-100</v>
      </c>
      <c r="H25" s="123">
        <v>116052</v>
      </c>
      <c r="I25" s="123">
        <v>116052</v>
      </c>
      <c r="J25" s="123">
        <v>0</v>
      </c>
      <c r="K25" s="122">
        <v>-100</v>
      </c>
      <c r="L25" s="122">
        <v>2.534273797305265</v>
      </c>
      <c r="M25" s="122">
        <v>2.534273797305265</v>
      </c>
      <c r="N25" s="122" t="s">
        <v>392</v>
      </c>
      <c r="O25" s="51" t="s">
        <v>392</v>
      </c>
    </row>
    <row r="26" spans="1:15" ht="12.75">
      <c r="A26" s="333" t="s">
        <v>285</v>
      </c>
      <c r="B26" s="334"/>
      <c r="C26" s="125">
        <v>8112090</v>
      </c>
      <c r="D26" s="123">
        <v>46000</v>
      </c>
      <c r="E26" s="123">
        <v>46000</v>
      </c>
      <c r="F26" s="123">
        <v>0</v>
      </c>
      <c r="G26" s="122">
        <v>-100</v>
      </c>
      <c r="H26" s="123">
        <v>74103</v>
      </c>
      <c r="I26" s="123">
        <v>74103</v>
      </c>
      <c r="J26" s="123">
        <v>0</v>
      </c>
      <c r="K26" s="122">
        <v>-100</v>
      </c>
      <c r="L26" s="122">
        <v>1.6109347826086957</v>
      </c>
      <c r="M26" s="122">
        <v>1.6109347826086957</v>
      </c>
      <c r="N26" s="122" t="s">
        <v>392</v>
      </c>
      <c r="O26" s="51" t="s">
        <v>392</v>
      </c>
    </row>
    <row r="27" spans="1:15" ht="12.75">
      <c r="A27" s="247" t="s">
        <v>61</v>
      </c>
      <c r="B27" s="248"/>
      <c r="C27" s="74">
        <v>7108020</v>
      </c>
      <c r="D27" s="123">
        <v>58240</v>
      </c>
      <c r="E27" s="123">
        <v>20000</v>
      </c>
      <c r="F27" s="123">
        <v>77765</v>
      </c>
      <c r="G27" s="122">
        <v>288.82500000000005</v>
      </c>
      <c r="H27" s="123">
        <v>64436</v>
      </c>
      <c r="I27" s="123">
        <v>22481</v>
      </c>
      <c r="J27" s="123">
        <v>98120</v>
      </c>
      <c r="K27" s="122">
        <v>336.4574529602776</v>
      </c>
      <c r="L27" s="122">
        <v>1.1063873626373626</v>
      </c>
      <c r="M27" s="122">
        <v>1.12405</v>
      </c>
      <c r="N27" s="122">
        <v>1.2617501446666237</v>
      </c>
      <c r="O27" s="51">
        <v>12.250357605678008</v>
      </c>
    </row>
    <row r="28" spans="1:15" ht="12.75">
      <c r="A28" s="247" t="s">
        <v>66</v>
      </c>
      <c r="B28" s="248"/>
      <c r="C28" s="74">
        <v>7101000</v>
      </c>
      <c r="D28" s="123">
        <v>112390</v>
      </c>
      <c r="E28" s="123">
        <v>112390</v>
      </c>
      <c r="F28" s="123">
        <v>173757</v>
      </c>
      <c r="G28" s="122">
        <v>54.601832903283224</v>
      </c>
      <c r="H28" s="123">
        <v>56116</v>
      </c>
      <c r="I28" s="123">
        <v>56116</v>
      </c>
      <c r="J28" s="123">
        <v>158920</v>
      </c>
      <c r="K28" s="122">
        <v>183.19908760424832</v>
      </c>
      <c r="L28" s="122">
        <v>0.49929709048847765</v>
      </c>
      <c r="M28" s="122">
        <v>0.49929709048847765</v>
      </c>
      <c r="N28" s="122">
        <v>0.914610634391708</v>
      </c>
      <c r="O28" s="51">
        <v>83.17964430694286</v>
      </c>
    </row>
    <row r="29" spans="1:15" ht="12.75">
      <c r="A29" s="247" t="s">
        <v>146</v>
      </c>
      <c r="B29" s="248"/>
      <c r="C29" s="74">
        <v>8112029</v>
      </c>
      <c r="D29" s="123">
        <v>21602</v>
      </c>
      <c r="E29" s="123">
        <v>21602</v>
      </c>
      <c r="F29" s="123">
        <v>58830</v>
      </c>
      <c r="G29" s="122">
        <v>172.3358948245533</v>
      </c>
      <c r="H29" s="123">
        <v>41010</v>
      </c>
      <c r="I29" s="123">
        <v>41010</v>
      </c>
      <c r="J29" s="123">
        <v>160773</v>
      </c>
      <c r="K29" s="122">
        <v>292.033650329188</v>
      </c>
      <c r="L29" s="122">
        <v>1.8984353300620314</v>
      </c>
      <c r="M29" s="122">
        <v>1.8984353300620314</v>
      </c>
      <c r="N29" s="122">
        <v>2.732840387557369</v>
      </c>
      <c r="O29" s="51">
        <v>43.952250797401305</v>
      </c>
    </row>
    <row r="30" spans="1:15" ht="12.75">
      <c r="A30" s="247" t="s">
        <v>64</v>
      </c>
      <c r="B30" s="248"/>
      <c r="C30" s="74">
        <v>7108010</v>
      </c>
      <c r="D30" s="123">
        <v>17962</v>
      </c>
      <c r="E30" s="123">
        <v>17962</v>
      </c>
      <c r="F30" s="123">
        <v>106612</v>
      </c>
      <c r="G30" s="122">
        <v>493.541921834985</v>
      </c>
      <c r="H30" s="123">
        <v>26582</v>
      </c>
      <c r="I30" s="123">
        <v>26582</v>
      </c>
      <c r="J30" s="123">
        <v>105606</v>
      </c>
      <c r="K30" s="122">
        <v>297.2838763072756</v>
      </c>
      <c r="L30" s="122">
        <v>1.4799020153657723</v>
      </c>
      <c r="M30" s="122">
        <v>1.4799020153657723</v>
      </c>
      <c r="N30" s="122">
        <v>0.990563914005928</v>
      </c>
      <c r="O30" s="51">
        <v>-33.065574360941696</v>
      </c>
    </row>
    <row r="31" spans="1:15" ht="12.75">
      <c r="A31" s="247" t="s">
        <v>54</v>
      </c>
      <c r="B31" s="248"/>
      <c r="C31" s="75">
        <v>8119040</v>
      </c>
      <c r="D31" s="123">
        <v>3000</v>
      </c>
      <c r="E31" s="123">
        <v>3000</v>
      </c>
      <c r="F31" s="123">
        <v>0</v>
      </c>
      <c r="G31" s="122">
        <v>-100</v>
      </c>
      <c r="H31" s="123">
        <v>11963</v>
      </c>
      <c r="I31" s="123">
        <v>11963</v>
      </c>
      <c r="J31" s="123">
        <v>0</v>
      </c>
      <c r="K31" s="122">
        <v>-100</v>
      </c>
      <c r="L31" s="122">
        <v>3.9876666666666667</v>
      </c>
      <c r="M31" s="122">
        <v>3.9876666666666667</v>
      </c>
      <c r="N31" s="122" t="s">
        <v>392</v>
      </c>
      <c r="O31" s="51" t="s">
        <v>392</v>
      </c>
    </row>
    <row r="32" spans="1:15" ht="12.75">
      <c r="A32" s="247" t="s">
        <v>65</v>
      </c>
      <c r="B32" s="248"/>
      <c r="C32" s="74">
        <v>7102990</v>
      </c>
      <c r="D32" s="123">
        <v>600</v>
      </c>
      <c r="E32" s="123">
        <v>600</v>
      </c>
      <c r="F32" s="123">
        <v>34897</v>
      </c>
      <c r="G32" s="122">
        <v>5716.166666666667</v>
      </c>
      <c r="H32" s="123">
        <v>95</v>
      </c>
      <c r="I32" s="123">
        <v>95</v>
      </c>
      <c r="J32" s="123">
        <v>37513</v>
      </c>
      <c r="K32" s="123">
        <v>39387.36842105263</v>
      </c>
      <c r="L32" s="122">
        <v>0.15833333333333333</v>
      </c>
      <c r="M32" s="122">
        <v>0.15833333333333333</v>
      </c>
      <c r="N32" s="122">
        <v>1.0749634639080723</v>
      </c>
      <c r="O32" s="51">
        <v>578.924292994572</v>
      </c>
    </row>
    <row r="33" spans="1:15" ht="12.75">
      <c r="A33" s="247" t="s">
        <v>48</v>
      </c>
      <c r="B33" s="248"/>
      <c r="C33" s="74">
        <v>8112010</v>
      </c>
      <c r="D33" s="123">
        <v>0</v>
      </c>
      <c r="E33" s="123">
        <v>0</v>
      </c>
      <c r="F33" s="123">
        <v>0</v>
      </c>
      <c r="G33" s="122" t="s">
        <v>392</v>
      </c>
      <c r="H33" s="123">
        <v>0</v>
      </c>
      <c r="I33" s="123">
        <v>0</v>
      </c>
      <c r="J33" s="123">
        <v>0</v>
      </c>
      <c r="K33" s="122" t="s">
        <v>392</v>
      </c>
      <c r="L33" s="122" t="s">
        <v>392</v>
      </c>
      <c r="M33" s="122" t="s">
        <v>392</v>
      </c>
      <c r="N33" s="122" t="s">
        <v>392</v>
      </c>
      <c r="O33" s="51" t="s">
        <v>392</v>
      </c>
    </row>
    <row r="34" spans="1:15" ht="12.75">
      <c r="A34" s="247" t="s">
        <v>62</v>
      </c>
      <c r="B34" s="248"/>
      <c r="C34" s="74">
        <v>8119050</v>
      </c>
      <c r="D34" s="123">
        <v>0</v>
      </c>
      <c r="E34" s="123">
        <v>0</v>
      </c>
      <c r="F34" s="123">
        <v>20780</v>
      </c>
      <c r="G34" s="122" t="s">
        <v>392</v>
      </c>
      <c r="H34" s="123">
        <v>0</v>
      </c>
      <c r="I34" s="123">
        <v>0</v>
      </c>
      <c r="J34" s="123">
        <v>33923</v>
      </c>
      <c r="K34" s="122" t="s">
        <v>392</v>
      </c>
      <c r="L34" s="122" t="s">
        <v>392</v>
      </c>
      <c r="M34" s="122" t="s">
        <v>392</v>
      </c>
      <c r="N34" s="122">
        <v>1.632483156881617</v>
      </c>
      <c r="O34" s="51" t="s">
        <v>392</v>
      </c>
    </row>
    <row r="35" spans="1:15" ht="12.75">
      <c r="A35" s="323" t="s">
        <v>40</v>
      </c>
      <c r="B35" s="323"/>
      <c r="C35" s="303"/>
      <c r="D35" s="123">
        <v>25892870</v>
      </c>
      <c r="E35" s="123">
        <v>19361008</v>
      </c>
      <c r="F35" s="123">
        <v>17690805</v>
      </c>
      <c r="G35" s="122">
        <v>-8.626632456326655</v>
      </c>
      <c r="H35" s="123">
        <v>34288043</v>
      </c>
      <c r="I35" s="123">
        <v>26216269</v>
      </c>
      <c r="J35" s="123">
        <v>24581892</v>
      </c>
      <c r="K35" s="122">
        <v>-6.234208994422508</v>
      </c>
      <c r="L35" s="122">
        <v>1.3242272100389025</v>
      </c>
      <c r="M35" s="122">
        <v>1.3540756245749188</v>
      </c>
      <c r="N35" s="122">
        <v>1.389529306326083</v>
      </c>
      <c r="O35" s="51">
        <v>2.6182940677552002</v>
      </c>
    </row>
    <row r="36" spans="1:15" ht="12.75">
      <c r="A36" s="245" t="s">
        <v>396</v>
      </c>
      <c r="B36" s="257"/>
      <c r="C36" s="257"/>
      <c r="D36" s="257"/>
      <c r="E36" s="257"/>
      <c r="F36" s="257"/>
      <c r="G36" s="257"/>
      <c r="H36" s="257"/>
      <c r="I36" s="257"/>
      <c r="J36" s="257"/>
      <c r="K36" s="257"/>
      <c r="L36" s="257"/>
      <c r="M36" s="257"/>
      <c r="N36" s="257"/>
      <c r="O36" s="246"/>
    </row>
  </sheetData>
  <sheetProtection/>
  <mergeCells count="31">
    <mergeCell ref="A31:B31"/>
    <mergeCell ref="A32:B32"/>
    <mergeCell ref="A33:B33"/>
    <mergeCell ref="A34:B34"/>
    <mergeCell ref="A35:C35"/>
    <mergeCell ref="A36:O36"/>
    <mergeCell ref="A24:B24"/>
    <mergeCell ref="A26:B26"/>
    <mergeCell ref="A25:B25"/>
    <mergeCell ref="A28:B28"/>
    <mergeCell ref="A30:B30"/>
    <mergeCell ref="A27:B27"/>
    <mergeCell ref="A29:B29"/>
    <mergeCell ref="A15:A17"/>
    <mergeCell ref="A14:B14"/>
    <mergeCell ref="A19:A21"/>
    <mergeCell ref="A22:B22"/>
    <mergeCell ref="A23:B23"/>
    <mergeCell ref="A18:B18"/>
    <mergeCell ref="A5:B5"/>
    <mergeCell ref="A4:B4"/>
    <mergeCell ref="A6:B6"/>
    <mergeCell ref="A11:A13"/>
    <mergeCell ref="A8:A10"/>
    <mergeCell ref="A7:B7"/>
    <mergeCell ref="A1:O1"/>
    <mergeCell ref="A2:B3"/>
    <mergeCell ref="C2:C3"/>
    <mergeCell ref="D2:G2"/>
    <mergeCell ref="H2:K2"/>
    <mergeCell ref="L2:O2"/>
  </mergeCells>
  <printOptions/>
  <pageMargins left="0.7086614173228347" right="0.7086614173228347" top="0.7480314960629921" bottom="0.7480314960629921" header="0.31496062992125984" footer="0.31496062992125984"/>
  <pageSetup fitToHeight="1" fitToWidth="1" orientation="landscape" scale="75" r:id="rId2"/>
  <headerFooter>
    <oddFooter>&amp;C&amp;P</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O121"/>
  <sheetViews>
    <sheetView zoomScalePageLayoutView="0" workbookViewId="0" topLeftCell="A94">
      <selection activeCell="G103" sqref="G103"/>
    </sheetView>
  </sheetViews>
  <sheetFormatPr defaultColWidth="11.421875" defaultRowHeight="15"/>
  <cols>
    <col min="1" max="1" width="16.8515625" style="138" customWidth="1"/>
    <col min="2" max="2" width="27.00390625" style="138" customWidth="1"/>
    <col min="3" max="3" width="10.421875" style="139" customWidth="1"/>
    <col min="4" max="5" width="11.140625" style="128" bestFit="1" customWidth="1"/>
    <col min="6" max="6" width="11.57421875" style="128" customWidth="1"/>
    <col min="7" max="7" width="8.28125" style="128" customWidth="1"/>
    <col min="8" max="10" width="11.140625" style="128" customWidth="1"/>
    <col min="11" max="11" width="7.00390625" style="128" customWidth="1"/>
    <col min="12" max="14" width="7.7109375" style="128" customWidth="1"/>
    <col min="15" max="15" width="8.7109375" style="128" customWidth="1"/>
    <col min="16" max="16384" width="11.421875" style="128" customWidth="1"/>
  </cols>
  <sheetData>
    <row r="1" spans="1:15" ht="12.75">
      <c r="A1" s="350" t="s">
        <v>116</v>
      </c>
      <c r="B1" s="351"/>
      <c r="C1" s="351"/>
      <c r="D1" s="351"/>
      <c r="E1" s="351"/>
      <c r="F1" s="351"/>
      <c r="G1" s="351"/>
      <c r="H1" s="351"/>
      <c r="I1" s="351"/>
      <c r="J1" s="351"/>
      <c r="K1" s="351"/>
      <c r="L1" s="351"/>
      <c r="M1" s="351"/>
      <c r="N1" s="351"/>
      <c r="O1" s="352"/>
    </row>
    <row r="2" spans="1:15" ht="12.75">
      <c r="A2" s="355" t="s">
        <v>43</v>
      </c>
      <c r="B2" s="356"/>
      <c r="C2" s="353" t="s">
        <v>44</v>
      </c>
      <c r="D2" s="354" t="s">
        <v>34</v>
      </c>
      <c r="E2" s="354"/>
      <c r="F2" s="354"/>
      <c r="G2" s="354"/>
      <c r="H2" s="354" t="s">
        <v>343</v>
      </c>
      <c r="I2" s="354"/>
      <c r="J2" s="354"/>
      <c r="K2" s="354"/>
      <c r="L2" s="354" t="s">
        <v>397</v>
      </c>
      <c r="M2" s="354"/>
      <c r="N2" s="354"/>
      <c r="O2" s="354"/>
    </row>
    <row r="3" spans="1:15" ht="25.5">
      <c r="A3" s="357"/>
      <c r="B3" s="358"/>
      <c r="C3" s="353"/>
      <c r="D3" s="89">
        <v>2012</v>
      </c>
      <c r="E3" s="89" t="s">
        <v>371</v>
      </c>
      <c r="F3" s="89" t="s">
        <v>372</v>
      </c>
      <c r="G3" s="50" t="s">
        <v>113</v>
      </c>
      <c r="H3" s="89">
        <v>2012</v>
      </c>
      <c r="I3" s="89" t="s">
        <v>371</v>
      </c>
      <c r="J3" s="89" t="s">
        <v>372</v>
      </c>
      <c r="K3" s="50" t="s">
        <v>113</v>
      </c>
      <c r="L3" s="89">
        <v>2012</v>
      </c>
      <c r="M3" s="89" t="s">
        <v>371</v>
      </c>
      <c r="N3" s="89" t="s">
        <v>372</v>
      </c>
      <c r="O3" s="50" t="s">
        <v>113</v>
      </c>
    </row>
    <row r="4" spans="1:15" ht="12.75">
      <c r="A4" s="344" t="s">
        <v>66</v>
      </c>
      <c r="B4" s="200" t="s">
        <v>40</v>
      </c>
      <c r="C4" s="202"/>
      <c r="D4" s="123">
        <v>64309493</v>
      </c>
      <c r="E4" s="123">
        <v>52436184</v>
      </c>
      <c r="F4" s="123">
        <v>62049616</v>
      </c>
      <c r="G4" s="122">
        <v>18.333584305066907</v>
      </c>
      <c r="H4" s="123">
        <v>73718873</v>
      </c>
      <c r="I4" s="123">
        <v>59192881</v>
      </c>
      <c r="J4" s="123">
        <v>80612279</v>
      </c>
      <c r="K4" s="122">
        <v>36.18576700127165</v>
      </c>
      <c r="L4" s="122">
        <v>1.1463140130804639</v>
      </c>
      <c r="M4" s="122">
        <v>1.12885562000469</v>
      </c>
      <c r="N4" s="122">
        <v>1.2991583864112874</v>
      </c>
      <c r="O4" s="51">
        <v>15.086319577865059</v>
      </c>
    </row>
    <row r="5" spans="1:15" ht="12.75">
      <c r="A5" s="345"/>
      <c r="B5" s="127" t="s">
        <v>335</v>
      </c>
      <c r="C5" s="129">
        <v>20041000</v>
      </c>
      <c r="D5" s="123">
        <v>54166553</v>
      </c>
      <c r="E5" s="123">
        <v>44195576</v>
      </c>
      <c r="F5" s="123">
        <v>50846050</v>
      </c>
      <c r="G5" s="122">
        <v>15.04782741150381</v>
      </c>
      <c r="H5" s="123">
        <v>49498841</v>
      </c>
      <c r="I5" s="123">
        <v>39753293</v>
      </c>
      <c r="J5" s="123">
        <v>54136671</v>
      </c>
      <c r="K5" s="122">
        <v>36.18160135815667</v>
      </c>
      <c r="L5" s="122">
        <v>0.9138266745532063</v>
      </c>
      <c r="M5" s="122">
        <v>0.8994857992121202</v>
      </c>
      <c r="N5" s="122">
        <v>1.0647173379249715</v>
      </c>
      <c r="O5" s="51">
        <v>18.36955501216153</v>
      </c>
    </row>
    <row r="6" spans="1:15" ht="12.75">
      <c r="A6" s="345"/>
      <c r="B6" s="127" t="s">
        <v>334</v>
      </c>
      <c r="C6" s="129">
        <v>20052000</v>
      </c>
      <c r="D6" s="123">
        <v>2716207</v>
      </c>
      <c r="E6" s="123">
        <v>2145046</v>
      </c>
      <c r="F6" s="123">
        <v>3546588</v>
      </c>
      <c r="G6" s="122">
        <v>65.33855218023297</v>
      </c>
      <c r="H6" s="123">
        <v>13030382</v>
      </c>
      <c r="I6" s="123">
        <v>10249445</v>
      </c>
      <c r="J6" s="123">
        <v>15238816</v>
      </c>
      <c r="K6" s="122">
        <v>48.67942605672795</v>
      </c>
      <c r="L6" s="122">
        <v>4.79727134198535</v>
      </c>
      <c r="M6" s="122">
        <v>4.778193567876866</v>
      </c>
      <c r="N6" s="122">
        <v>4.29675395055755</v>
      </c>
      <c r="O6" s="51">
        <v>-10.075766301222465</v>
      </c>
    </row>
    <row r="7" spans="1:15" ht="12.75">
      <c r="A7" s="345"/>
      <c r="B7" s="127" t="s">
        <v>73</v>
      </c>
      <c r="C7" s="129">
        <v>11052000</v>
      </c>
      <c r="D7" s="123">
        <v>6107417</v>
      </c>
      <c r="E7" s="123">
        <v>4925498</v>
      </c>
      <c r="F7" s="123">
        <v>6393892</v>
      </c>
      <c r="G7" s="122">
        <v>29.812092097083376</v>
      </c>
      <c r="H7" s="123">
        <v>9934645</v>
      </c>
      <c r="I7" s="123">
        <v>8054290</v>
      </c>
      <c r="J7" s="123">
        <v>10167699</v>
      </c>
      <c r="K7" s="122">
        <v>26.239544391870663</v>
      </c>
      <c r="L7" s="122">
        <v>1.6266524784536573</v>
      </c>
      <c r="M7" s="122">
        <v>1.6352234840010087</v>
      </c>
      <c r="N7" s="122">
        <v>1.5902206355690713</v>
      </c>
      <c r="O7" s="51">
        <v>-2.752091617582808</v>
      </c>
    </row>
    <row r="8" spans="1:15" ht="12.75">
      <c r="A8" s="345"/>
      <c r="B8" s="127" t="s">
        <v>170</v>
      </c>
      <c r="C8" s="129">
        <v>11081300</v>
      </c>
      <c r="D8" s="123">
        <v>1218889</v>
      </c>
      <c r="E8" s="123">
        <v>1069639</v>
      </c>
      <c r="F8" s="123">
        <v>1247272</v>
      </c>
      <c r="G8" s="122">
        <v>16.60681781423452</v>
      </c>
      <c r="H8" s="123">
        <v>1042564</v>
      </c>
      <c r="I8" s="123">
        <v>923511</v>
      </c>
      <c r="J8" s="123">
        <v>1044639</v>
      </c>
      <c r="K8" s="122">
        <v>13.11603218586459</v>
      </c>
      <c r="L8" s="122">
        <v>0.8553395756299385</v>
      </c>
      <c r="M8" s="122">
        <v>0.863385684329012</v>
      </c>
      <c r="N8" s="122">
        <v>0.8375390452122713</v>
      </c>
      <c r="O8" s="51">
        <v>-2.993637673854599</v>
      </c>
    </row>
    <row r="9" spans="1:15" ht="12.75">
      <c r="A9" s="346"/>
      <c r="B9" s="127" t="s">
        <v>79</v>
      </c>
      <c r="C9" s="129">
        <v>11051000</v>
      </c>
      <c r="D9" s="123">
        <v>100427</v>
      </c>
      <c r="E9" s="123">
        <v>100425</v>
      </c>
      <c r="F9" s="123">
        <v>15814</v>
      </c>
      <c r="G9" s="122">
        <v>-84.25292506845905</v>
      </c>
      <c r="H9" s="123">
        <v>212441</v>
      </c>
      <c r="I9" s="123">
        <v>212342</v>
      </c>
      <c r="J9" s="123">
        <v>24454</v>
      </c>
      <c r="K9" s="122">
        <v>-88.48367256595492</v>
      </c>
      <c r="L9" s="122">
        <v>2.11537733876348</v>
      </c>
      <c r="M9" s="122">
        <v>2.114433656957929</v>
      </c>
      <c r="N9" s="122">
        <v>1.5463513342607815</v>
      </c>
      <c r="O9" s="51">
        <v>-26.86687855292925</v>
      </c>
    </row>
    <row r="10" spans="1:15" ht="12.75">
      <c r="A10" s="328" t="s">
        <v>78</v>
      </c>
      <c r="B10" s="328"/>
      <c r="C10" s="129">
        <v>20089100</v>
      </c>
      <c r="D10" s="123">
        <v>7320447</v>
      </c>
      <c r="E10" s="123">
        <v>6219265</v>
      </c>
      <c r="F10" s="123">
        <v>7256201</v>
      </c>
      <c r="G10" s="122">
        <v>16.67296698243281</v>
      </c>
      <c r="H10" s="123">
        <v>17619326</v>
      </c>
      <c r="I10" s="123">
        <v>14863486</v>
      </c>
      <c r="J10" s="123">
        <v>17243741</v>
      </c>
      <c r="K10" s="122">
        <v>16.014110014299465</v>
      </c>
      <c r="L10" s="122">
        <v>2.4068647720555862</v>
      </c>
      <c r="M10" s="122">
        <v>2.3899103833009208</v>
      </c>
      <c r="N10" s="122">
        <v>2.376414462609291</v>
      </c>
      <c r="O10" s="51">
        <v>-0.5647040485672661</v>
      </c>
    </row>
    <row r="11" spans="1:15" ht="12.75">
      <c r="A11" s="347" t="s">
        <v>69</v>
      </c>
      <c r="B11" s="200" t="s">
        <v>40</v>
      </c>
      <c r="C11" s="202"/>
      <c r="D11" s="123">
        <v>12367830</v>
      </c>
      <c r="E11" s="123">
        <v>10265411</v>
      </c>
      <c r="F11" s="123">
        <v>11238839</v>
      </c>
      <c r="G11" s="122">
        <v>9.482601329844464</v>
      </c>
      <c r="H11" s="123">
        <v>10209897</v>
      </c>
      <c r="I11" s="123">
        <v>8413451</v>
      </c>
      <c r="J11" s="123">
        <v>10181873</v>
      </c>
      <c r="K11" s="122">
        <v>21.01898495635144</v>
      </c>
      <c r="L11" s="122">
        <v>0.8255204833830996</v>
      </c>
      <c r="M11" s="122">
        <v>0.8195922209057193</v>
      </c>
      <c r="N11" s="122">
        <v>0.9059541648385567</v>
      </c>
      <c r="O11" s="51">
        <v>10.537184435132897</v>
      </c>
    </row>
    <row r="12" spans="1:15" ht="12.75">
      <c r="A12" s="348"/>
      <c r="B12" s="127" t="s">
        <v>161</v>
      </c>
      <c r="C12" s="129">
        <v>7112010</v>
      </c>
      <c r="D12" s="123">
        <v>9653439</v>
      </c>
      <c r="E12" s="123">
        <v>8039099</v>
      </c>
      <c r="F12" s="123">
        <v>8560269</v>
      </c>
      <c r="G12" s="122">
        <v>6.482940438972085</v>
      </c>
      <c r="H12" s="123">
        <v>5715353</v>
      </c>
      <c r="I12" s="123">
        <v>4735567</v>
      </c>
      <c r="J12" s="123">
        <v>5425966</v>
      </c>
      <c r="K12" s="122">
        <v>14.579014508716703</v>
      </c>
      <c r="L12" s="122">
        <v>0.5920535676456856</v>
      </c>
      <c r="M12" s="122">
        <v>0.5890668842366539</v>
      </c>
      <c r="N12" s="122">
        <v>0.6338546136809485</v>
      </c>
      <c r="O12" s="51">
        <v>7.603165386275812</v>
      </c>
    </row>
    <row r="13" spans="1:15" ht="12.75">
      <c r="A13" s="348"/>
      <c r="B13" s="127" t="s">
        <v>162</v>
      </c>
      <c r="C13" s="129">
        <v>20057000</v>
      </c>
      <c r="D13" s="123">
        <v>2712552</v>
      </c>
      <c r="E13" s="123">
        <v>2225285</v>
      </c>
      <c r="F13" s="123">
        <v>2677945</v>
      </c>
      <c r="G13" s="122">
        <v>20.341664101452174</v>
      </c>
      <c r="H13" s="123">
        <v>4485892</v>
      </c>
      <c r="I13" s="123">
        <v>3673241</v>
      </c>
      <c r="J13" s="123">
        <v>4752735</v>
      </c>
      <c r="K13" s="122">
        <v>29.38805267609721</v>
      </c>
      <c r="L13" s="122">
        <v>1.6537533658340928</v>
      </c>
      <c r="M13" s="122">
        <v>1.6506833956100004</v>
      </c>
      <c r="N13" s="122">
        <v>1.7747694594175758</v>
      </c>
      <c r="O13" s="51">
        <v>7.517254013554786</v>
      </c>
    </row>
    <row r="14" spans="1:15" ht="12.75">
      <c r="A14" s="349"/>
      <c r="B14" s="127" t="s">
        <v>242</v>
      </c>
      <c r="C14" s="130">
        <v>7112090</v>
      </c>
      <c r="D14" s="123">
        <v>1839</v>
      </c>
      <c r="E14" s="123">
        <v>1027</v>
      </c>
      <c r="F14" s="123">
        <v>625</v>
      </c>
      <c r="G14" s="122">
        <v>-39.14313534566699</v>
      </c>
      <c r="H14" s="123">
        <v>8652</v>
      </c>
      <c r="I14" s="123">
        <v>4643</v>
      </c>
      <c r="J14" s="123">
        <v>3172</v>
      </c>
      <c r="K14" s="122">
        <v>-31.682102089166484</v>
      </c>
      <c r="L14" s="122">
        <v>4.704730831973899</v>
      </c>
      <c r="M14" s="122">
        <v>4.52093476144109</v>
      </c>
      <c r="N14" s="122">
        <v>5.0752</v>
      </c>
      <c r="O14" s="51">
        <v>12.259969847081642</v>
      </c>
    </row>
    <row r="15" spans="1:15" ht="12.75">
      <c r="A15" s="359" t="s">
        <v>179</v>
      </c>
      <c r="B15" s="200" t="s">
        <v>40</v>
      </c>
      <c r="C15" s="202"/>
      <c r="D15" s="123">
        <v>7774118</v>
      </c>
      <c r="E15" s="123">
        <v>6848707</v>
      </c>
      <c r="F15" s="123">
        <v>8116695</v>
      </c>
      <c r="G15" s="122">
        <v>18.514268459725326</v>
      </c>
      <c r="H15" s="123">
        <v>8241158</v>
      </c>
      <c r="I15" s="123">
        <v>7336361</v>
      </c>
      <c r="J15" s="123">
        <v>7777626</v>
      </c>
      <c r="K15" s="122">
        <v>6.014766721539466</v>
      </c>
      <c r="L15" s="122">
        <v>1.0600762684590073</v>
      </c>
      <c r="M15" s="122">
        <v>1.0712038053314297</v>
      </c>
      <c r="N15" s="122">
        <v>0.9582257310395426</v>
      </c>
      <c r="O15" s="51">
        <v>-10.546832799658679</v>
      </c>
    </row>
    <row r="16" spans="1:15" ht="25.5">
      <c r="A16" s="360"/>
      <c r="B16" s="127" t="s">
        <v>219</v>
      </c>
      <c r="C16" s="129">
        <v>20082011</v>
      </c>
      <c r="D16" s="123">
        <v>4176975</v>
      </c>
      <c r="E16" s="123">
        <v>3771022</v>
      </c>
      <c r="F16" s="123">
        <v>4124492</v>
      </c>
      <c r="G16" s="122">
        <v>9.37332107847686</v>
      </c>
      <c r="H16" s="123">
        <v>4515960</v>
      </c>
      <c r="I16" s="123">
        <v>4119006</v>
      </c>
      <c r="J16" s="123">
        <v>4007770</v>
      </c>
      <c r="K16" s="122">
        <v>-2.7005544541571447</v>
      </c>
      <c r="L16" s="122">
        <v>1.0811556209936617</v>
      </c>
      <c r="M16" s="122">
        <v>1.0922784327431663</v>
      </c>
      <c r="N16" s="122">
        <v>0.9717002724214279</v>
      </c>
      <c r="O16" s="51">
        <v>-11.039141367912608</v>
      </c>
    </row>
    <row r="17" spans="1:15" ht="25.5">
      <c r="A17" s="360"/>
      <c r="B17" s="127" t="s">
        <v>218</v>
      </c>
      <c r="C17" s="129">
        <v>20082012</v>
      </c>
      <c r="D17" s="123">
        <v>1885206</v>
      </c>
      <c r="E17" s="123">
        <v>1718902</v>
      </c>
      <c r="F17" s="123">
        <v>2612464</v>
      </c>
      <c r="G17" s="122">
        <v>51.98446450117575</v>
      </c>
      <c r="H17" s="123">
        <v>1924336</v>
      </c>
      <c r="I17" s="123">
        <v>1772243</v>
      </c>
      <c r="J17" s="123">
        <v>2389976</v>
      </c>
      <c r="K17" s="122">
        <v>34.85599886697253</v>
      </c>
      <c r="L17" s="122">
        <v>1.0207563523561882</v>
      </c>
      <c r="M17" s="122">
        <v>1.0310320192774225</v>
      </c>
      <c r="N17" s="122">
        <v>0.9148359556342212</v>
      </c>
      <c r="O17" s="51">
        <v>-11.269879254054105</v>
      </c>
    </row>
    <row r="18" spans="1:15" ht="25.5">
      <c r="A18" s="360"/>
      <c r="B18" s="127" t="s">
        <v>220</v>
      </c>
      <c r="C18" s="129">
        <v>20082019</v>
      </c>
      <c r="D18" s="123">
        <v>1663969</v>
      </c>
      <c r="E18" s="123">
        <v>1315375</v>
      </c>
      <c r="F18" s="123">
        <v>1369173</v>
      </c>
      <c r="G18" s="122">
        <v>4.089936329943922</v>
      </c>
      <c r="H18" s="123">
        <v>1735750</v>
      </c>
      <c r="I18" s="123">
        <v>1389652</v>
      </c>
      <c r="J18" s="123">
        <v>1355662</v>
      </c>
      <c r="K18" s="122">
        <v>-2.445936104866542</v>
      </c>
      <c r="L18" s="122">
        <v>1.0431384238528483</v>
      </c>
      <c r="M18" s="122">
        <v>1.0564683075168677</v>
      </c>
      <c r="N18" s="122">
        <v>0.9901319993894124</v>
      </c>
      <c r="O18" s="51">
        <v>-6.279062765580989</v>
      </c>
    </row>
    <row r="19" spans="1:15" ht="12.75">
      <c r="A19" s="361"/>
      <c r="B19" s="141" t="s">
        <v>330</v>
      </c>
      <c r="C19" s="129">
        <v>20082090</v>
      </c>
      <c r="D19" s="123">
        <v>47968</v>
      </c>
      <c r="E19" s="123">
        <v>43408</v>
      </c>
      <c r="F19" s="123">
        <v>10566</v>
      </c>
      <c r="G19" s="122">
        <v>-75.65886472539624</v>
      </c>
      <c r="H19" s="123">
        <v>65112</v>
      </c>
      <c r="I19" s="123">
        <v>55460</v>
      </c>
      <c r="J19" s="123">
        <v>24218</v>
      </c>
      <c r="K19" s="122">
        <v>-56.33249188604399</v>
      </c>
      <c r="L19" s="122">
        <v>1.3574049366244163</v>
      </c>
      <c r="M19" s="122">
        <v>1.2776446737928493</v>
      </c>
      <c r="N19" s="122">
        <v>2.2920689002460723</v>
      </c>
      <c r="O19" s="51">
        <v>79.39799282704922</v>
      </c>
    </row>
    <row r="20" spans="1:15" ht="12.75">
      <c r="A20" s="328" t="s">
        <v>68</v>
      </c>
      <c r="B20" s="328"/>
      <c r="C20" s="129">
        <v>20081900</v>
      </c>
      <c r="D20" s="123">
        <v>919899</v>
      </c>
      <c r="E20" s="123">
        <v>694253</v>
      </c>
      <c r="F20" s="123">
        <v>783758</v>
      </c>
      <c r="G20" s="122">
        <v>12.892274142135495</v>
      </c>
      <c r="H20" s="123">
        <v>5825869</v>
      </c>
      <c r="I20" s="123">
        <v>4288337</v>
      </c>
      <c r="J20" s="123">
        <v>6004006</v>
      </c>
      <c r="K20" s="122">
        <v>40.00779323080253</v>
      </c>
      <c r="L20" s="122">
        <v>6.333161575346859</v>
      </c>
      <c r="M20" s="122">
        <v>6.176908130033287</v>
      </c>
      <c r="N20" s="122">
        <v>7.660535522444428</v>
      </c>
      <c r="O20" s="51">
        <v>24.0189324687778</v>
      </c>
    </row>
    <row r="21" spans="1:15" ht="12.75" customHeight="1">
      <c r="A21" s="347" t="s">
        <v>151</v>
      </c>
      <c r="B21" s="200" t="s">
        <v>40</v>
      </c>
      <c r="C21" s="202"/>
      <c r="D21" s="123">
        <v>1825328</v>
      </c>
      <c r="E21" s="123">
        <v>1117398</v>
      </c>
      <c r="F21" s="123">
        <v>2113076</v>
      </c>
      <c r="G21" s="122">
        <v>89.10683570222963</v>
      </c>
      <c r="H21" s="123">
        <v>2250412</v>
      </c>
      <c r="I21" s="123">
        <v>1425697</v>
      </c>
      <c r="J21" s="123">
        <v>2659130</v>
      </c>
      <c r="K21" s="122">
        <v>86.51438559525621</v>
      </c>
      <c r="L21" s="122">
        <v>1.232880884969715</v>
      </c>
      <c r="M21" s="122">
        <v>1.2759079575943397</v>
      </c>
      <c r="N21" s="122">
        <v>1.258416640007269</v>
      </c>
      <c r="O21" s="51">
        <v>-1.3708918016351102</v>
      </c>
    </row>
    <row r="22" spans="1:15" ht="25.5">
      <c r="A22" s="348"/>
      <c r="B22" s="127" t="s">
        <v>223</v>
      </c>
      <c r="C22" s="129">
        <v>20087011</v>
      </c>
      <c r="D22" s="123">
        <v>1085522</v>
      </c>
      <c r="E22" s="123">
        <v>591106</v>
      </c>
      <c r="F22" s="123">
        <v>1418861</v>
      </c>
      <c r="G22" s="122">
        <v>140.03495143003116</v>
      </c>
      <c r="H22" s="123">
        <v>1298772</v>
      </c>
      <c r="I22" s="123">
        <v>734356</v>
      </c>
      <c r="J22" s="123">
        <v>1767662</v>
      </c>
      <c r="K22" s="122">
        <v>140.70913834706872</v>
      </c>
      <c r="L22" s="122">
        <v>1.196449265883142</v>
      </c>
      <c r="M22" s="122">
        <v>1.2423423210050313</v>
      </c>
      <c r="N22" s="122">
        <v>1.2458316917583894</v>
      </c>
      <c r="O22" s="51">
        <v>0.2808703120195766</v>
      </c>
    </row>
    <row r="23" spans="1:15" ht="25.5">
      <c r="A23" s="348"/>
      <c r="B23" s="127" t="s">
        <v>225</v>
      </c>
      <c r="C23" s="129">
        <v>20087090</v>
      </c>
      <c r="D23" s="123">
        <v>10980</v>
      </c>
      <c r="E23" s="123">
        <v>10980</v>
      </c>
      <c r="F23" s="123">
        <v>48671</v>
      </c>
      <c r="G23" s="122">
        <v>343.26958105646634</v>
      </c>
      <c r="H23" s="123">
        <v>34791</v>
      </c>
      <c r="I23" s="123">
        <v>34791</v>
      </c>
      <c r="J23" s="123">
        <v>104370</v>
      </c>
      <c r="K23" s="122">
        <v>199.9913770802794</v>
      </c>
      <c r="L23" s="122">
        <v>3.1685792349726776</v>
      </c>
      <c r="M23" s="122">
        <v>3.1685792349726776</v>
      </c>
      <c r="N23" s="122">
        <v>2.144398101538904</v>
      </c>
      <c r="O23" s="51">
        <v>-32.32303999627154</v>
      </c>
    </row>
    <row r="24" spans="1:15" ht="25.5">
      <c r="A24" s="349"/>
      <c r="B24" s="127" t="s">
        <v>224</v>
      </c>
      <c r="C24" s="129">
        <v>20087019</v>
      </c>
      <c r="D24" s="123">
        <v>728826</v>
      </c>
      <c r="E24" s="123">
        <v>515312</v>
      </c>
      <c r="F24" s="123">
        <v>645544</v>
      </c>
      <c r="G24" s="122">
        <v>25.272456298320243</v>
      </c>
      <c r="H24" s="123">
        <v>916849</v>
      </c>
      <c r="I24" s="123">
        <v>656550</v>
      </c>
      <c r="J24" s="123">
        <v>787098</v>
      </c>
      <c r="K24" s="122">
        <v>19.88393877084762</v>
      </c>
      <c r="L24" s="122">
        <v>1.2579806428420501</v>
      </c>
      <c r="M24" s="122">
        <v>1.2740824975936909</v>
      </c>
      <c r="N24" s="122">
        <v>1.2192786239202904</v>
      </c>
      <c r="O24" s="51">
        <v>-4.301438390128299</v>
      </c>
    </row>
    <row r="25" spans="1:15" ht="12.75">
      <c r="A25" s="347" t="s">
        <v>331</v>
      </c>
      <c r="B25" s="127" t="s">
        <v>40</v>
      </c>
      <c r="C25" s="204"/>
      <c r="D25" s="123">
        <v>1629931</v>
      </c>
      <c r="E25" s="123">
        <v>1312950</v>
      </c>
      <c r="F25" s="123">
        <v>1027468</v>
      </c>
      <c r="G25" s="122">
        <v>-21.74355459080696</v>
      </c>
      <c r="H25" s="123">
        <v>2292960</v>
      </c>
      <c r="I25" s="123">
        <v>1875556</v>
      </c>
      <c r="J25" s="123">
        <v>1410262</v>
      </c>
      <c r="K25" s="122">
        <v>-24.80832350513661</v>
      </c>
      <c r="L25" s="122">
        <v>1.4067834773373842</v>
      </c>
      <c r="M25" s="122">
        <v>1.4285052743821165</v>
      </c>
      <c r="N25" s="122">
        <v>1.3725605079671581</v>
      </c>
      <c r="O25" s="51">
        <v>-3.9163150054980833</v>
      </c>
    </row>
    <row r="26" spans="1:15" ht="12.75">
      <c r="A26" s="348"/>
      <c r="B26" s="127" t="s">
        <v>339</v>
      </c>
      <c r="C26" s="129">
        <v>20079911</v>
      </c>
      <c r="D26" s="123">
        <v>1598066</v>
      </c>
      <c r="E26" s="123">
        <v>1294216</v>
      </c>
      <c r="F26" s="123">
        <v>577586</v>
      </c>
      <c r="G26" s="122">
        <v>-55.37174629273629</v>
      </c>
      <c r="H26" s="123">
        <v>2209857</v>
      </c>
      <c r="I26" s="123">
        <v>1816817</v>
      </c>
      <c r="J26" s="123">
        <v>786341</v>
      </c>
      <c r="K26" s="122">
        <v>-56.71875593414196</v>
      </c>
      <c r="L26" s="122">
        <v>1.3828321233290741</v>
      </c>
      <c r="M26" s="122">
        <v>1.4037973568554245</v>
      </c>
      <c r="N26" s="122">
        <v>1.3614266966304585</v>
      </c>
      <c r="O26" s="51">
        <v>-3.0182889302397875</v>
      </c>
    </row>
    <row r="27" spans="1:15" ht="12.75">
      <c r="A27" s="348"/>
      <c r="B27" s="127" t="s">
        <v>153</v>
      </c>
      <c r="C27" s="129">
        <v>20079912</v>
      </c>
      <c r="D27" s="123">
        <v>5159</v>
      </c>
      <c r="E27" s="123">
        <v>3524</v>
      </c>
      <c r="F27" s="123">
        <v>7222</v>
      </c>
      <c r="G27" s="122">
        <v>104.93757094211125</v>
      </c>
      <c r="H27" s="123">
        <v>22533</v>
      </c>
      <c r="I27" s="123">
        <v>16272</v>
      </c>
      <c r="J27" s="123">
        <v>28504</v>
      </c>
      <c r="K27" s="122">
        <v>75.17207472959686</v>
      </c>
      <c r="L27" s="122">
        <v>4.367706919945726</v>
      </c>
      <c r="M27" s="122">
        <v>4.617480136208854</v>
      </c>
      <c r="N27" s="122">
        <v>3.9468291332040986</v>
      </c>
      <c r="O27" s="51">
        <v>-14.524177326627063</v>
      </c>
    </row>
    <row r="28" spans="1:15" ht="12.75">
      <c r="A28" s="349"/>
      <c r="B28" s="127" t="s">
        <v>155</v>
      </c>
      <c r="C28" s="129">
        <v>20079919</v>
      </c>
      <c r="D28" s="123">
        <v>26706</v>
      </c>
      <c r="E28" s="123">
        <v>15210</v>
      </c>
      <c r="F28" s="123">
        <v>442660</v>
      </c>
      <c r="G28" s="122">
        <v>2810.322156476003</v>
      </c>
      <c r="H28" s="123">
        <v>60570</v>
      </c>
      <c r="I28" s="123">
        <v>42467</v>
      </c>
      <c r="J28" s="123">
        <v>595417</v>
      </c>
      <c r="K28" s="122">
        <v>1302.0698424659147</v>
      </c>
      <c r="L28" s="122">
        <v>2.268029656257021</v>
      </c>
      <c r="M28" s="122">
        <v>2.792044707429323</v>
      </c>
      <c r="N28" s="122">
        <v>1.345088781457552</v>
      </c>
      <c r="O28" s="51">
        <v>-51.824239136342655</v>
      </c>
    </row>
    <row r="29" spans="1:15" ht="12.75">
      <c r="A29" s="328" t="s">
        <v>71</v>
      </c>
      <c r="B29" s="328"/>
      <c r="C29" s="199">
        <v>20089990</v>
      </c>
      <c r="D29" s="123">
        <v>1613916</v>
      </c>
      <c r="E29" s="123">
        <v>1402779</v>
      </c>
      <c r="F29" s="123">
        <v>2066941</v>
      </c>
      <c r="G29" s="122">
        <v>47.34616072809759</v>
      </c>
      <c r="H29" s="123">
        <v>4212762</v>
      </c>
      <c r="I29" s="123">
        <v>3527851</v>
      </c>
      <c r="J29" s="123">
        <v>4929399</v>
      </c>
      <c r="K29" s="122">
        <v>39.728095092451476</v>
      </c>
      <c r="L29" s="122">
        <v>2.6102733971284753</v>
      </c>
      <c r="M29" s="122">
        <v>2.514901491967017</v>
      </c>
      <c r="N29" s="122">
        <v>2.3848764913947713</v>
      </c>
      <c r="O29" s="51">
        <v>-5.1701826488061435</v>
      </c>
    </row>
    <row r="30" spans="1:15" ht="12.75">
      <c r="A30" s="347" t="s">
        <v>286</v>
      </c>
      <c r="B30" s="200" t="s">
        <v>40</v>
      </c>
      <c r="C30" s="202"/>
      <c r="D30" s="123">
        <v>3516008</v>
      </c>
      <c r="E30" s="123">
        <v>3335358</v>
      </c>
      <c r="F30" s="123">
        <v>3000716</v>
      </c>
      <c r="G30" s="122">
        <v>-10.033165855059634</v>
      </c>
      <c r="H30" s="123">
        <v>4115988</v>
      </c>
      <c r="I30" s="123">
        <v>3763086</v>
      </c>
      <c r="J30" s="123">
        <v>4907723</v>
      </c>
      <c r="K30" s="122">
        <v>30.41750839603452</v>
      </c>
      <c r="L30" s="122">
        <v>1.1706423876168655</v>
      </c>
      <c r="M30" s="122">
        <v>1.1282405067162207</v>
      </c>
      <c r="N30" s="122">
        <v>1.6355173231988631</v>
      </c>
      <c r="O30" s="51">
        <v>44.9617624489558</v>
      </c>
    </row>
    <row r="31" spans="1:15" ht="12.75">
      <c r="A31" s="348"/>
      <c r="B31" s="126" t="s">
        <v>221</v>
      </c>
      <c r="C31" s="129">
        <v>20031010</v>
      </c>
      <c r="D31" s="123">
        <v>1172719</v>
      </c>
      <c r="E31" s="123">
        <v>1030872</v>
      </c>
      <c r="F31" s="123">
        <v>1624726</v>
      </c>
      <c r="G31" s="122">
        <v>57.6069579928449</v>
      </c>
      <c r="H31" s="123">
        <v>2361711</v>
      </c>
      <c r="I31" s="123">
        <v>2075526</v>
      </c>
      <c r="J31" s="123">
        <v>2934483</v>
      </c>
      <c r="K31" s="122">
        <v>41.38502721719699</v>
      </c>
      <c r="L31" s="122">
        <v>2.0138762994374613</v>
      </c>
      <c r="M31" s="122">
        <v>2.0133692640793424</v>
      </c>
      <c r="N31" s="122">
        <v>1.8061402353381433</v>
      </c>
      <c r="O31" s="51">
        <v>-10.292648866672705</v>
      </c>
    </row>
    <row r="32" spans="1:15" ht="12.75">
      <c r="A32" s="348"/>
      <c r="B32" s="127" t="s">
        <v>158</v>
      </c>
      <c r="C32" s="125">
        <v>7115100</v>
      </c>
      <c r="D32" s="123">
        <v>1504804</v>
      </c>
      <c r="E32" s="123">
        <v>1504804</v>
      </c>
      <c r="F32" s="123">
        <v>0</v>
      </c>
      <c r="G32" s="122">
        <v>-100</v>
      </c>
      <c r="H32" s="123">
        <v>457259</v>
      </c>
      <c r="I32" s="123">
        <v>457259</v>
      </c>
      <c r="J32" s="123">
        <v>0</v>
      </c>
      <c r="K32" s="122">
        <v>-100</v>
      </c>
      <c r="L32" s="122">
        <v>0.3038661513393106</v>
      </c>
      <c r="M32" s="122">
        <v>0.3038661513393106</v>
      </c>
      <c r="N32" s="122" t="s">
        <v>392</v>
      </c>
      <c r="O32" s="51" t="s">
        <v>392</v>
      </c>
    </row>
    <row r="33" spans="1:15" ht="12.75">
      <c r="A33" s="349"/>
      <c r="B33" s="127" t="s">
        <v>222</v>
      </c>
      <c r="C33" s="129">
        <v>20031090</v>
      </c>
      <c r="D33" s="123">
        <v>838485</v>
      </c>
      <c r="E33" s="123">
        <v>799682</v>
      </c>
      <c r="F33" s="123">
        <v>1375990</v>
      </c>
      <c r="G33" s="122">
        <v>72.06714669080961</v>
      </c>
      <c r="H33" s="123">
        <v>1297018</v>
      </c>
      <c r="I33" s="123">
        <v>1230301</v>
      </c>
      <c r="J33" s="123">
        <v>1973240</v>
      </c>
      <c r="K33" s="122">
        <v>60.3867671407241</v>
      </c>
      <c r="L33" s="122">
        <v>1.5468589181678862</v>
      </c>
      <c r="M33" s="122">
        <v>1.5384877989000627</v>
      </c>
      <c r="N33" s="122">
        <v>1.434051119557555</v>
      </c>
      <c r="O33" s="51">
        <v>-6.788268286376697</v>
      </c>
    </row>
    <row r="34" spans="1:15" s="133" customFormat="1" ht="12.75">
      <c r="A34" s="328" t="s">
        <v>74</v>
      </c>
      <c r="B34" s="328"/>
      <c r="C34" s="129">
        <v>21032090</v>
      </c>
      <c r="D34" s="123">
        <v>2085457</v>
      </c>
      <c r="E34" s="123">
        <v>1830535</v>
      </c>
      <c r="F34" s="123">
        <v>1390585</v>
      </c>
      <c r="G34" s="122">
        <v>-24.033957285711548</v>
      </c>
      <c r="H34" s="123">
        <v>3096763</v>
      </c>
      <c r="I34" s="123">
        <v>2845515</v>
      </c>
      <c r="J34" s="123">
        <v>1633375</v>
      </c>
      <c r="K34" s="122">
        <v>-42.59826428607827</v>
      </c>
      <c r="L34" s="122">
        <v>1.4849325591465083</v>
      </c>
      <c r="M34" s="122">
        <v>1.5544717801080012</v>
      </c>
      <c r="N34" s="122">
        <v>1.1745955838729742</v>
      </c>
      <c r="O34" s="51">
        <v>-24.437638630444226</v>
      </c>
    </row>
    <row r="35" spans="1:15" ht="12.75">
      <c r="A35" s="329" t="s">
        <v>98</v>
      </c>
      <c r="B35" s="329"/>
      <c r="C35" s="131">
        <v>11081400</v>
      </c>
      <c r="D35" s="123">
        <v>4516826</v>
      </c>
      <c r="E35" s="123">
        <v>3880521</v>
      </c>
      <c r="F35" s="123">
        <v>4443790</v>
      </c>
      <c r="G35" s="122">
        <v>14.515293178416</v>
      </c>
      <c r="H35" s="123">
        <v>2837194</v>
      </c>
      <c r="I35" s="123">
        <v>2438905</v>
      </c>
      <c r="J35" s="123">
        <v>2742507</v>
      </c>
      <c r="K35" s="122">
        <v>12.448291343861273</v>
      </c>
      <c r="L35" s="122">
        <v>0.6281388745105523</v>
      </c>
      <c r="M35" s="122">
        <v>0.6284993690280248</v>
      </c>
      <c r="N35" s="122">
        <v>0.6171549510665445</v>
      </c>
      <c r="O35" s="51">
        <v>-1.8050006922082473</v>
      </c>
    </row>
    <row r="36" spans="1:15" ht="12.75">
      <c r="A36" s="335" t="s">
        <v>99</v>
      </c>
      <c r="B36" s="134" t="s">
        <v>40</v>
      </c>
      <c r="C36" s="129"/>
      <c r="D36" s="123">
        <v>3966472</v>
      </c>
      <c r="E36" s="123">
        <v>3943079</v>
      </c>
      <c r="F36" s="123">
        <v>3519683</v>
      </c>
      <c r="G36" s="122">
        <v>-10.737700157668662</v>
      </c>
      <c r="H36" s="123">
        <v>2717694</v>
      </c>
      <c r="I36" s="123">
        <v>2695524</v>
      </c>
      <c r="J36" s="123">
        <v>2879752</v>
      </c>
      <c r="K36" s="122">
        <v>6.834589489835752</v>
      </c>
      <c r="L36" s="122">
        <v>0.6851665661575325</v>
      </c>
      <c r="M36" s="122">
        <v>0.6836089259180452</v>
      </c>
      <c r="N36" s="122">
        <v>0.8181850467783605</v>
      </c>
      <c r="O36" s="51">
        <v>19.686126929894556</v>
      </c>
    </row>
    <row r="37" spans="1:15" ht="25.5">
      <c r="A37" s="335"/>
      <c r="B37" s="127" t="s">
        <v>240</v>
      </c>
      <c r="C37" s="129">
        <v>20029012</v>
      </c>
      <c r="D37" s="123">
        <v>3264627</v>
      </c>
      <c r="E37" s="123">
        <v>3241234</v>
      </c>
      <c r="F37" s="123">
        <v>3344118</v>
      </c>
      <c r="G37" s="122">
        <v>3.1742231508123053</v>
      </c>
      <c r="H37" s="123">
        <v>2112892</v>
      </c>
      <c r="I37" s="123">
        <v>2090722</v>
      </c>
      <c r="J37" s="123">
        <v>2649987</v>
      </c>
      <c r="K37" s="122">
        <v>26.749850051800284</v>
      </c>
      <c r="L37" s="122">
        <v>0.6472077820835275</v>
      </c>
      <c r="M37" s="122">
        <v>0.6450388956798553</v>
      </c>
      <c r="N37" s="122">
        <v>0.7924322646509483</v>
      </c>
      <c r="O37" s="51">
        <v>22.85030716105019</v>
      </c>
    </row>
    <row r="38" spans="1:15" ht="25.5">
      <c r="A38" s="335"/>
      <c r="B38" s="127" t="s">
        <v>150</v>
      </c>
      <c r="C38" s="129">
        <v>20029019</v>
      </c>
      <c r="D38" s="123">
        <v>701845</v>
      </c>
      <c r="E38" s="123">
        <v>701845</v>
      </c>
      <c r="F38" s="123">
        <v>175565</v>
      </c>
      <c r="G38" s="122">
        <v>-74.98521753378596</v>
      </c>
      <c r="H38" s="123">
        <v>604802</v>
      </c>
      <c r="I38" s="123">
        <v>604802</v>
      </c>
      <c r="J38" s="123">
        <v>229765</v>
      </c>
      <c r="K38" s="122">
        <v>-62.00988091970595</v>
      </c>
      <c r="L38" s="122">
        <v>0.8617315789098733</v>
      </c>
      <c r="M38" s="122">
        <v>0.8617315789098733</v>
      </c>
      <c r="N38" s="122">
        <v>1.3087175689915416</v>
      </c>
      <c r="O38" s="51">
        <v>51.870675396058296</v>
      </c>
    </row>
    <row r="39" spans="1:15" ht="12.75">
      <c r="A39" s="335"/>
      <c r="B39" s="127" t="s">
        <v>149</v>
      </c>
      <c r="C39" s="129">
        <v>20029011</v>
      </c>
      <c r="D39" s="123">
        <v>0</v>
      </c>
      <c r="E39" s="123">
        <v>0</v>
      </c>
      <c r="F39" s="123">
        <v>0</v>
      </c>
      <c r="G39" s="122" t="s">
        <v>392</v>
      </c>
      <c r="H39" s="123">
        <v>0</v>
      </c>
      <c r="I39" s="123">
        <v>0</v>
      </c>
      <c r="J39" s="123">
        <v>0</v>
      </c>
      <c r="K39" s="122" t="s">
        <v>392</v>
      </c>
      <c r="L39" s="122" t="s">
        <v>392</v>
      </c>
      <c r="M39" s="122" t="s">
        <v>392</v>
      </c>
      <c r="N39" s="122" t="s">
        <v>392</v>
      </c>
      <c r="O39" s="51" t="s">
        <v>392</v>
      </c>
    </row>
    <row r="40" spans="1:15" ht="12.75">
      <c r="A40" s="328" t="s">
        <v>70</v>
      </c>
      <c r="B40" s="328"/>
      <c r="C40" s="129">
        <v>21032010</v>
      </c>
      <c r="D40" s="123">
        <v>1216136</v>
      </c>
      <c r="E40" s="123">
        <v>965375</v>
      </c>
      <c r="F40" s="123">
        <v>1458439</v>
      </c>
      <c r="G40" s="122">
        <v>51.07486727955457</v>
      </c>
      <c r="H40" s="123">
        <v>2093548</v>
      </c>
      <c r="I40" s="123">
        <v>1661968</v>
      </c>
      <c r="J40" s="123">
        <v>2471351</v>
      </c>
      <c r="K40" s="122">
        <v>48.70027581758494</v>
      </c>
      <c r="L40" s="122">
        <v>1.7214752297440419</v>
      </c>
      <c r="M40" s="122">
        <v>1.7215776252751522</v>
      </c>
      <c r="N40" s="122">
        <v>1.694517905788312</v>
      </c>
      <c r="O40" s="51">
        <v>-1.5717978143747868</v>
      </c>
    </row>
    <row r="41" spans="1:15" s="133" customFormat="1" ht="12.75">
      <c r="A41" s="362" t="s">
        <v>266</v>
      </c>
      <c r="B41" s="363"/>
      <c r="C41" s="132">
        <v>20089700</v>
      </c>
      <c r="D41" s="123">
        <v>1225755</v>
      </c>
      <c r="E41" s="123">
        <v>1063426</v>
      </c>
      <c r="F41" s="123">
        <v>1220657</v>
      </c>
      <c r="G41" s="122">
        <v>14.785325918305547</v>
      </c>
      <c r="H41" s="123">
        <v>2089795</v>
      </c>
      <c r="I41" s="123">
        <v>1784377</v>
      </c>
      <c r="J41" s="123">
        <v>2099658</v>
      </c>
      <c r="K41" s="122">
        <v>17.668967936708448</v>
      </c>
      <c r="L41" s="122">
        <v>1.704904324273611</v>
      </c>
      <c r="M41" s="122">
        <v>1.677951263181453</v>
      </c>
      <c r="N41" s="122">
        <v>1.7201048287930187</v>
      </c>
      <c r="O41" s="51">
        <v>2.5122044088242035</v>
      </c>
    </row>
    <row r="42" spans="1:15" ht="12.75">
      <c r="A42" s="330" t="s">
        <v>249</v>
      </c>
      <c r="B42" s="127" t="s">
        <v>40</v>
      </c>
      <c r="C42" s="129">
        <v>20079990</v>
      </c>
      <c r="D42" s="123">
        <v>1147960</v>
      </c>
      <c r="E42" s="123">
        <v>957563</v>
      </c>
      <c r="F42" s="123">
        <v>1443142</v>
      </c>
      <c r="G42" s="122">
        <v>50.7098749638405</v>
      </c>
      <c r="H42" s="123">
        <v>2040741</v>
      </c>
      <c r="I42" s="123">
        <v>1701324</v>
      </c>
      <c r="J42" s="123">
        <v>2372776</v>
      </c>
      <c r="K42" s="122">
        <v>39.466439079211256</v>
      </c>
      <c r="L42" s="122">
        <v>1.7777108958500296</v>
      </c>
      <c r="M42" s="122">
        <v>1.77672278481938</v>
      </c>
      <c r="N42" s="122">
        <v>1.6441736156247964</v>
      </c>
      <c r="O42" s="51">
        <v>-7.460317970091124</v>
      </c>
    </row>
    <row r="43" spans="1:15" ht="12.75">
      <c r="A43" s="330"/>
      <c r="B43" s="127" t="s">
        <v>117</v>
      </c>
      <c r="C43" s="129">
        <v>20079991</v>
      </c>
      <c r="D43" s="123">
        <v>45215</v>
      </c>
      <c r="E43" s="123">
        <v>45190</v>
      </c>
      <c r="F43" s="123">
        <v>717</v>
      </c>
      <c r="G43" s="122">
        <v>-98.41336578889135</v>
      </c>
      <c r="H43" s="123">
        <v>65779</v>
      </c>
      <c r="I43" s="123">
        <v>65506</v>
      </c>
      <c r="J43" s="123">
        <v>5295</v>
      </c>
      <c r="K43" s="122">
        <v>-91.91677098281073</v>
      </c>
      <c r="L43" s="122">
        <v>1.4548048214088245</v>
      </c>
      <c r="M43" s="122">
        <v>1.4495684886036735</v>
      </c>
      <c r="N43" s="122">
        <v>7.384937238493724</v>
      </c>
      <c r="O43" s="51">
        <v>409.4576280150389</v>
      </c>
    </row>
    <row r="44" spans="1:15" ht="12.75">
      <c r="A44" s="330"/>
      <c r="B44" s="127" t="s">
        <v>118</v>
      </c>
      <c r="C44" s="129">
        <v>20079999</v>
      </c>
      <c r="D44" s="123">
        <v>1102745</v>
      </c>
      <c r="E44" s="123">
        <v>912373</v>
      </c>
      <c r="F44" s="123">
        <v>1442425</v>
      </c>
      <c r="G44" s="122">
        <v>58.09597609749522</v>
      </c>
      <c r="H44" s="123">
        <v>1974962</v>
      </c>
      <c r="I44" s="123">
        <v>1635818</v>
      </c>
      <c r="J44" s="123">
        <v>2367481</v>
      </c>
      <c r="K44" s="122">
        <v>44.72765307632023</v>
      </c>
      <c r="L44" s="122">
        <v>1.7909507637758502</v>
      </c>
      <c r="M44" s="122">
        <v>1.792926796387004</v>
      </c>
      <c r="N44" s="122">
        <v>1.6413199993067231</v>
      </c>
      <c r="O44" s="51">
        <v>-8.455827498690383</v>
      </c>
    </row>
    <row r="45" spans="1:15" ht="12.75">
      <c r="A45" s="328" t="s">
        <v>233</v>
      </c>
      <c r="B45" s="328"/>
      <c r="C45" s="129">
        <v>20088000</v>
      </c>
      <c r="D45" s="123">
        <v>644395</v>
      </c>
      <c r="E45" s="123">
        <v>555366</v>
      </c>
      <c r="F45" s="123">
        <v>536833</v>
      </c>
      <c r="G45" s="122">
        <v>-3.337078611222144</v>
      </c>
      <c r="H45" s="123">
        <v>1621327</v>
      </c>
      <c r="I45" s="123">
        <v>1413586</v>
      </c>
      <c r="J45" s="123">
        <v>1267472</v>
      </c>
      <c r="K45" s="122">
        <v>-10.33640684047522</v>
      </c>
      <c r="L45" s="122">
        <v>2.5160452827846274</v>
      </c>
      <c r="M45" s="122">
        <v>2.5453232642977786</v>
      </c>
      <c r="N45" s="122">
        <v>2.3610172996071404</v>
      </c>
      <c r="O45" s="51">
        <v>-7.240964920873649</v>
      </c>
    </row>
    <row r="46" spans="1:15" ht="12.75">
      <c r="A46" s="344" t="s">
        <v>166</v>
      </c>
      <c r="B46" s="200" t="s">
        <v>40</v>
      </c>
      <c r="C46" s="199"/>
      <c r="D46" s="123">
        <v>1139250</v>
      </c>
      <c r="E46" s="123">
        <v>1043047</v>
      </c>
      <c r="F46" s="123">
        <v>1013297</v>
      </c>
      <c r="G46" s="122">
        <v>-2.852220465616606</v>
      </c>
      <c r="H46" s="123">
        <v>1485923</v>
      </c>
      <c r="I46" s="123">
        <v>1328949</v>
      </c>
      <c r="J46" s="123">
        <v>1309852</v>
      </c>
      <c r="K46" s="122">
        <v>-1.437000215960127</v>
      </c>
      <c r="L46" s="122">
        <v>1.3042993197278911</v>
      </c>
      <c r="M46" s="122">
        <v>1.2741027010288126</v>
      </c>
      <c r="N46" s="122">
        <v>1.2926634540514774</v>
      </c>
      <c r="O46" s="51">
        <v>1.4567705576385093</v>
      </c>
    </row>
    <row r="47" spans="1:15" ht="12.75">
      <c r="A47" s="345"/>
      <c r="B47" s="127" t="s">
        <v>339</v>
      </c>
      <c r="C47" s="129">
        <v>20079921</v>
      </c>
      <c r="D47" s="123">
        <v>915014</v>
      </c>
      <c r="E47" s="123">
        <v>895894</v>
      </c>
      <c r="F47" s="123">
        <v>446027</v>
      </c>
      <c r="G47" s="122">
        <v>-50.214311068050456</v>
      </c>
      <c r="H47" s="123">
        <v>1084624</v>
      </c>
      <c r="I47" s="123">
        <v>1064501</v>
      </c>
      <c r="J47" s="123">
        <v>511822</v>
      </c>
      <c r="K47" s="122">
        <v>-51.919068183120544</v>
      </c>
      <c r="L47" s="122">
        <v>1.1853632840590418</v>
      </c>
      <c r="M47" s="122">
        <v>1.1881997200561674</v>
      </c>
      <c r="N47" s="122">
        <v>1.1475134913357263</v>
      </c>
      <c r="O47" s="51">
        <v>-3.4241910710530843</v>
      </c>
    </row>
    <row r="48" spans="1:15" ht="12.75">
      <c r="A48" s="345"/>
      <c r="B48" s="127" t="s">
        <v>155</v>
      </c>
      <c r="C48" s="129">
        <v>20079929</v>
      </c>
      <c r="D48" s="123">
        <v>45629</v>
      </c>
      <c r="E48" s="123">
        <v>35029</v>
      </c>
      <c r="F48" s="123">
        <v>332828</v>
      </c>
      <c r="G48" s="122">
        <v>850.14987581718</v>
      </c>
      <c r="H48" s="123">
        <v>47616</v>
      </c>
      <c r="I48" s="123">
        <v>34203</v>
      </c>
      <c r="J48" s="123">
        <v>402225</v>
      </c>
      <c r="K48" s="122">
        <v>1075.9933339180775</v>
      </c>
      <c r="L48" s="122">
        <v>1.0435468671239783</v>
      </c>
      <c r="M48" s="122">
        <v>0.9764195380970053</v>
      </c>
      <c r="N48" s="122">
        <v>1.2085070967586862</v>
      </c>
      <c r="O48" s="51">
        <v>23.769245657866335</v>
      </c>
    </row>
    <row r="49" spans="1:15" ht="12.75">
      <c r="A49" s="345"/>
      <c r="B49" s="127" t="s">
        <v>244</v>
      </c>
      <c r="C49" s="129">
        <v>20085000</v>
      </c>
      <c r="D49" s="123">
        <v>160565</v>
      </c>
      <c r="E49" s="123">
        <v>108201</v>
      </c>
      <c r="F49" s="123">
        <v>154325</v>
      </c>
      <c r="G49" s="122">
        <v>42.6280718292807</v>
      </c>
      <c r="H49" s="123">
        <v>303901</v>
      </c>
      <c r="I49" s="123">
        <v>213545</v>
      </c>
      <c r="J49" s="123">
        <v>276377</v>
      </c>
      <c r="K49" s="122">
        <v>29.4233065630195</v>
      </c>
      <c r="L49" s="122">
        <v>1.8926976613832405</v>
      </c>
      <c r="M49" s="122">
        <v>1.9735954381197955</v>
      </c>
      <c r="N49" s="122">
        <v>1.7908763972136725</v>
      </c>
      <c r="O49" s="51">
        <v>-9.258181153894219</v>
      </c>
    </row>
    <row r="50" spans="1:15" ht="12.75">
      <c r="A50" s="346"/>
      <c r="B50" s="127" t="s">
        <v>153</v>
      </c>
      <c r="C50" s="129">
        <v>20079922</v>
      </c>
      <c r="D50" s="123">
        <v>18042</v>
      </c>
      <c r="E50" s="123">
        <v>3923</v>
      </c>
      <c r="F50" s="123">
        <v>80117</v>
      </c>
      <c r="G50" s="122">
        <v>1942.2380830996688</v>
      </c>
      <c r="H50" s="123">
        <v>49782</v>
      </c>
      <c r="I50" s="123">
        <v>16700</v>
      </c>
      <c r="J50" s="123">
        <v>119428</v>
      </c>
      <c r="K50" s="122">
        <v>615.1377245508982</v>
      </c>
      <c r="L50" s="122">
        <v>2.759228466910542</v>
      </c>
      <c r="M50" s="122">
        <v>4.256946214631659</v>
      </c>
      <c r="N50" s="122">
        <v>1.4906698952781556</v>
      </c>
      <c r="O50" s="51">
        <v>-64.98264671151973</v>
      </c>
    </row>
    <row r="51" spans="1:15" ht="12.75">
      <c r="A51" s="328" t="s">
        <v>267</v>
      </c>
      <c r="B51" s="328"/>
      <c r="C51" s="129">
        <v>20059990</v>
      </c>
      <c r="D51" s="123">
        <v>501537</v>
      </c>
      <c r="E51" s="123">
        <v>412923</v>
      </c>
      <c r="F51" s="123">
        <v>683971</v>
      </c>
      <c r="G51" s="122">
        <v>65.64129389740944</v>
      </c>
      <c r="H51" s="123">
        <v>1375781</v>
      </c>
      <c r="I51" s="123">
        <v>1072376</v>
      </c>
      <c r="J51" s="123">
        <v>2281804</v>
      </c>
      <c r="K51" s="122">
        <v>112.78021887845307</v>
      </c>
      <c r="L51" s="122">
        <v>2.7431296195495047</v>
      </c>
      <c r="M51" s="122">
        <v>2.597036251310777</v>
      </c>
      <c r="N51" s="122">
        <v>3.336112203587579</v>
      </c>
      <c r="O51" s="51">
        <v>28.458438033114675</v>
      </c>
    </row>
    <row r="52" spans="1:15" ht="12.75">
      <c r="A52" s="347" t="s">
        <v>237</v>
      </c>
      <c r="B52" s="200" t="s">
        <v>40</v>
      </c>
      <c r="C52" s="199"/>
      <c r="D52" s="123">
        <v>1237707</v>
      </c>
      <c r="E52" s="123">
        <v>960227</v>
      </c>
      <c r="F52" s="123">
        <v>1615603</v>
      </c>
      <c r="G52" s="122">
        <v>68.25219453316768</v>
      </c>
      <c r="H52" s="123">
        <v>1265159</v>
      </c>
      <c r="I52" s="123">
        <v>997847</v>
      </c>
      <c r="J52" s="123">
        <v>1785895</v>
      </c>
      <c r="K52" s="122">
        <v>78.9748328150508</v>
      </c>
      <c r="L52" s="122">
        <v>1.0221797242804638</v>
      </c>
      <c r="M52" s="122">
        <v>1.0391782359796173</v>
      </c>
      <c r="N52" s="122">
        <v>1.1054046074437842</v>
      </c>
      <c r="O52" s="51">
        <v>6.372955973402994</v>
      </c>
    </row>
    <row r="53" spans="1:15" ht="12.75">
      <c r="A53" s="348"/>
      <c r="B53" s="126" t="s">
        <v>239</v>
      </c>
      <c r="C53" s="129">
        <v>20011000</v>
      </c>
      <c r="D53" s="123">
        <v>822476</v>
      </c>
      <c r="E53" s="123">
        <v>631796</v>
      </c>
      <c r="F53" s="123">
        <v>1142985</v>
      </c>
      <c r="G53" s="122">
        <v>80.9104521079589</v>
      </c>
      <c r="H53" s="123">
        <v>1016361</v>
      </c>
      <c r="I53" s="123">
        <v>808992</v>
      </c>
      <c r="J53" s="123">
        <v>1440356</v>
      </c>
      <c r="K53" s="122">
        <v>78.04329338238203</v>
      </c>
      <c r="L53" s="122">
        <v>1.2357333223097087</v>
      </c>
      <c r="M53" s="122">
        <v>1.280463947223471</v>
      </c>
      <c r="N53" s="122">
        <v>1.2601705184232515</v>
      </c>
      <c r="O53" s="51">
        <v>-1.5848496823532843</v>
      </c>
    </row>
    <row r="54" spans="1:15" ht="12.75">
      <c r="A54" s="348"/>
      <c r="B54" s="126" t="s">
        <v>161</v>
      </c>
      <c r="C54" s="135">
        <v>7114010</v>
      </c>
      <c r="D54" s="123">
        <v>355083</v>
      </c>
      <c r="E54" s="123">
        <v>283483</v>
      </c>
      <c r="F54" s="123">
        <v>428431</v>
      </c>
      <c r="G54" s="122">
        <v>51.131108390979364</v>
      </c>
      <c r="H54" s="123">
        <v>198562</v>
      </c>
      <c r="I54" s="123">
        <v>153079</v>
      </c>
      <c r="J54" s="123">
        <v>313541</v>
      </c>
      <c r="K54" s="122">
        <v>104.82299988894623</v>
      </c>
      <c r="L54" s="122">
        <v>0.5591988352019105</v>
      </c>
      <c r="M54" s="122">
        <v>0.5399935798619317</v>
      </c>
      <c r="N54" s="122">
        <v>0.731835464753951</v>
      </c>
      <c r="O54" s="51">
        <v>35.52669736204464</v>
      </c>
    </row>
    <row r="55" spans="1:15" ht="25.5">
      <c r="A55" s="349"/>
      <c r="B55" s="127" t="s">
        <v>238</v>
      </c>
      <c r="C55" s="136">
        <v>7114090</v>
      </c>
      <c r="D55" s="123">
        <v>60148</v>
      </c>
      <c r="E55" s="123">
        <v>44948</v>
      </c>
      <c r="F55" s="123">
        <v>44187</v>
      </c>
      <c r="G55" s="122">
        <v>-1.6930675447183408</v>
      </c>
      <c r="H55" s="123">
        <v>50236</v>
      </c>
      <c r="I55" s="123">
        <v>35776</v>
      </c>
      <c r="J55" s="123">
        <v>31998</v>
      </c>
      <c r="K55" s="122">
        <v>-10.560152057245077</v>
      </c>
      <c r="L55" s="122">
        <v>0.835206490656381</v>
      </c>
      <c r="M55" s="122">
        <v>0.7959419773961022</v>
      </c>
      <c r="N55" s="122">
        <v>0.724149636770996</v>
      </c>
      <c r="O55" s="51">
        <v>-9.01979574691769</v>
      </c>
    </row>
    <row r="56" spans="1:15" ht="12.75">
      <c r="A56" s="344" t="s">
        <v>49</v>
      </c>
      <c r="B56" s="200" t="s">
        <v>40</v>
      </c>
      <c r="C56" s="202"/>
      <c r="D56" s="123">
        <v>407654</v>
      </c>
      <c r="E56" s="123">
        <v>331509</v>
      </c>
      <c r="F56" s="123">
        <v>439436</v>
      </c>
      <c r="G56" s="122">
        <v>32.55628052330404</v>
      </c>
      <c r="H56" s="123">
        <v>1036857</v>
      </c>
      <c r="I56" s="123">
        <v>822991</v>
      </c>
      <c r="J56" s="123">
        <v>1343687</v>
      </c>
      <c r="K56" s="122">
        <v>63.26873562408337</v>
      </c>
      <c r="L56" s="122">
        <v>2.543473141438573</v>
      </c>
      <c r="M56" s="122">
        <v>2.482560051159999</v>
      </c>
      <c r="N56" s="122">
        <v>3.057753575037093</v>
      </c>
      <c r="O56" s="51">
        <v>23.169370006108416</v>
      </c>
    </row>
    <row r="57" spans="1:15" ht="25.5">
      <c r="A57" s="345"/>
      <c r="B57" s="127" t="s">
        <v>234</v>
      </c>
      <c r="C57" s="129">
        <v>20056000</v>
      </c>
      <c r="D57" s="123">
        <v>407017</v>
      </c>
      <c r="E57" s="123">
        <v>330872</v>
      </c>
      <c r="F57" s="123">
        <v>439436</v>
      </c>
      <c r="G57" s="122">
        <v>32.811479968084335</v>
      </c>
      <c r="H57" s="123">
        <v>1033373</v>
      </c>
      <c r="I57" s="123">
        <v>819507</v>
      </c>
      <c r="J57" s="123">
        <v>1343687</v>
      </c>
      <c r="K57" s="122">
        <v>63.962845954946076</v>
      </c>
      <c r="L57" s="122">
        <v>2.538893952832437</v>
      </c>
      <c r="M57" s="122">
        <v>2.4768097632921493</v>
      </c>
      <c r="N57" s="122">
        <v>3.057753575037093</v>
      </c>
      <c r="O57" s="51">
        <v>23.45532629735598</v>
      </c>
    </row>
    <row r="58" spans="1:15" ht="25.5">
      <c r="A58" s="346"/>
      <c r="B58" s="127" t="s">
        <v>235</v>
      </c>
      <c r="C58" s="129">
        <v>20049010</v>
      </c>
      <c r="D58" s="123">
        <v>637</v>
      </c>
      <c r="E58" s="123">
        <v>637</v>
      </c>
      <c r="F58" s="123">
        <v>0</v>
      </c>
      <c r="G58" s="122">
        <v>-100</v>
      </c>
      <c r="H58" s="123">
        <v>3484</v>
      </c>
      <c r="I58" s="123">
        <v>3484</v>
      </c>
      <c r="J58" s="123">
        <v>0</v>
      </c>
      <c r="K58" s="122">
        <v>-100</v>
      </c>
      <c r="L58" s="122">
        <v>5.469387755102041</v>
      </c>
      <c r="M58" s="122">
        <v>5.469387755102041</v>
      </c>
      <c r="N58" s="122" t="s">
        <v>392</v>
      </c>
      <c r="O58" s="51" t="s">
        <v>392</v>
      </c>
    </row>
    <row r="59" spans="1:15" ht="12.75">
      <c r="A59" s="328" t="s">
        <v>261</v>
      </c>
      <c r="B59" s="328"/>
      <c r="C59" s="129">
        <v>20060020</v>
      </c>
      <c r="D59" s="123">
        <v>634549</v>
      </c>
      <c r="E59" s="123">
        <v>398689</v>
      </c>
      <c r="F59" s="123">
        <v>490158</v>
      </c>
      <c r="G59" s="122">
        <v>22.942443859750327</v>
      </c>
      <c r="H59" s="123">
        <v>983884</v>
      </c>
      <c r="I59" s="123">
        <v>630567</v>
      </c>
      <c r="J59" s="123">
        <v>718217</v>
      </c>
      <c r="K59" s="122">
        <v>13.900188243279455</v>
      </c>
      <c r="L59" s="122">
        <v>1.550524860964244</v>
      </c>
      <c r="M59" s="122">
        <v>1.5816011979262032</v>
      </c>
      <c r="N59" s="122">
        <v>1.465276502678728</v>
      </c>
      <c r="O59" s="51">
        <v>-7.354868939148518</v>
      </c>
    </row>
    <row r="60" spans="1:15" ht="12.75">
      <c r="A60" s="328" t="s">
        <v>236</v>
      </c>
      <c r="B60" s="328"/>
      <c r="C60" s="129">
        <v>20019090</v>
      </c>
      <c r="D60" s="123">
        <v>681759</v>
      </c>
      <c r="E60" s="123">
        <v>535324</v>
      </c>
      <c r="F60" s="123">
        <v>625251</v>
      </c>
      <c r="G60" s="122">
        <v>16.798611681897313</v>
      </c>
      <c r="H60" s="123">
        <v>901284</v>
      </c>
      <c r="I60" s="123">
        <v>686819</v>
      </c>
      <c r="J60" s="123">
        <v>855030</v>
      </c>
      <c r="K60" s="122">
        <v>24.491314305515722</v>
      </c>
      <c r="L60" s="122">
        <v>1.3219979494220098</v>
      </c>
      <c r="M60" s="122">
        <v>1.2829968392973228</v>
      </c>
      <c r="N60" s="122">
        <v>1.3674988124769092</v>
      </c>
      <c r="O60" s="51">
        <v>6.586296286268856</v>
      </c>
    </row>
    <row r="61" spans="1:15" ht="12.75">
      <c r="A61" s="328" t="s">
        <v>175</v>
      </c>
      <c r="B61" s="328"/>
      <c r="C61" s="129">
        <v>20059910</v>
      </c>
      <c r="D61" s="123">
        <v>469287</v>
      </c>
      <c r="E61" s="123">
        <v>357007</v>
      </c>
      <c r="F61" s="123">
        <v>553222</v>
      </c>
      <c r="G61" s="122">
        <v>54.96110720518086</v>
      </c>
      <c r="H61" s="123">
        <v>817698</v>
      </c>
      <c r="I61" s="123">
        <v>628691</v>
      </c>
      <c r="J61" s="123">
        <v>977149</v>
      </c>
      <c r="K61" s="122">
        <v>55.425956471462136</v>
      </c>
      <c r="L61" s="122">
        <v>1.74242627645769</v>
      </c>
      <c r="M61" s="122">
        <v>1.7610046861826238</v>
      </c>
      <c r="N61" s="122">
        <v>1.7662873132304933</v>
      </c>
      <c r="O61" s="51">
        <v>0.29997802330217205</v>
      </c>
    </row>
    <row r="62" spans="1:15" ht="12.75">
      <c r="A62" s="328" t="s">
        <v>77</v>
      </c>
      <c r="B62" s="328"/>
      <c r="C62" s="129">
        <v>20060090</v>
      </c>
      <c r="D62" s="123">
        <v>316449</v>
      </c>
      <c r="E62" s="123">
        <v>194613</v>
      </c>
      <c r="F62" s="123">
        <v>290190</v>
      </c>
      <c r="G62" s="122">
        <v>49.11131322162446</v>
      </c>
      <c r="H62" s="123">
        <v>628414</v>
      </c>
      <c r="I62" s="123">
        <v>422074</v>
      </c>
      <c r="J62" s="123">
        <v>500481</v>
      </c>
      <c r="K62" s="122">
        <v>18.57660031179367</v>
      </c>
      <c r="L62" s="122">
        <v>1.985830260168305</v>
      </c>
      <c r="M62" s="122">
        <v>2.1687862578553334</v>
      </c>
      <c r="N62" s="122">
        <v>1.724666597746304</v>
      </c>
      <c r="O62" s="51">
        <v>-20.477797593028356</v>
      </c>
    </row>
    <row r="63" spans="1:15" ht="12.75">
      <c r="A63" s="347" t="s">
        <v>156</v>
      </c>
      <c r="B63" s="200" t="s">
        <v>40</v>
      </c>
      <c r="C63" s="202"/>
      <c r="D63" s="123">
        <v>408396</v>
      </c>
      <c r="E63" s="123">
        <v>374709</v>
      </c>
      <c r="F63" s="123">
        <v>122834</v>
      </c>
      <c r="G63" s="122">
        <v>-67.21882847756527</v>
      </c>
      <c r="H63" s="123">
        <v>616740</v>
      </c>
      <c r="I63" s="123">
        <v>544712</v>
      </c>
      <c r="J63" s="123">
        <v>251069</v>
      </c>
      <c r="K63" s="122">
        <v>-53.90793667112162</v>
      </c>
      <c r="L63" s="122">
        <v>1.510151911380131</v>
      </c>
      <c r="M63" s="122">
        <v>1.4536933994112764</v>
      </c>
      <c r="N63" s="122">
        <v>2.0439699106110685</v>
      </c>
      <c r="O63" s="51">
        <v>40.60529623638966</v>
      </c>
    </row>
    <row r="64" spans="1:15" ht="12.75">
      <c r="A64" s="348"/>
      <c r="B64" s="127" t="s">
        <v>123</v>
      </c>
      <c r="C64" s="129">
        <v>20079931</v>
      </c>
      <c r="D64" s="123">
        <v>36059</v>
      </c>
      <c r="E64" s="123">
        <v>33389</v>
      </c>
      <c r="F64" s="123">
        <v>49526</v>
      </c>
      <c r="G64" s="122">
        <v>48.33028841834137</v>
      </c>
      <c r="H64" s="123">
        <v>114276</v>
      </c>
      <c r="I64" s="123">
        <v>98821</v>
      </c>
      <c r="J64" s="123">
        <v>124627</v>
      </c>
      <c r="K64" s="122">
        <v>26.113882676758983</v>
      </c>
      <c r="L64" s="122">
        <v>3.169139465875371</v>
      </c>
      <c r="M64" s="122">
        <v>2.959687322171973</v>
      </c>
      <c r="N64" s="122">
        <v>2.5163954286637322</v>
      </c>
      <c r="O64" s="51">
        <v>-14.97765963949631</v>
      </c>
    </row>
    <row r="65" spans="1:15" ht="25.5">
      <c r="A65" s="349"/>
      <c r="B65" s="127" t="s">
        <v>157</v>
      </c>
      <c r="C65" s="129">
        <v>20079939</v>
      </c>
      <c r="D65" s="123">
        <v>372337</v>
      </c>
      <c r="E65" s="123">
        <v>341320</v>
      </c>
      <c r="F65" s="123">
        <v>73308</v>
      </c>
      <c r="G65" s="122">
        <v>-78.52220789874605</v>
      </c>
      <c r="H65" s="123">
        <v>502464</v>
      </c>
      <c r="I65" s="123">
        <v>445891</v>
      </c>
      <c r="J65" s="123">
        <v>126442</v>
      </c>
      <c r="K65" s="122">
        <v>-71.64284544877559</v>
      </c>
      <c r="L65" s="122">
        <v>1.3494871581389978</v>
      </c>
      <c r="M65" s="122">
        <v>1.30637231923122</v>
      </c>
      <c r="N65" s="122">
        <v>1.7248049326130845</v>
      </c>
      <c r="O65" s="51">
        <v>32.030119378838776</v>
      </c>
    </row>
    <row r="66" spans="1:15" ht="12.75">
      <c r="A66" s="328" t="s">
        <v>114</v>
      </c>
      <c r="B66" s="328"/>
      <c r="C66" s="131">
        <v>20071000</v>
      </c>
      <c r="D66" s="123">
        <v>148567</v>
      </c>
      <c r="E66" s="123">
        <v>118446</v>
      </c>
      <c r="F66" s="123">
        <v>116279</v>
      </c>
      <c r="G66" s="122">
        <v>-1.8295256910321966</v>
      </c>
      <c r="H66" s="123">
        <v>589683</v>
      </c>
      <c r="I66" s="123">
        <v>461780</v>
      </c>
      <c r="J66" s="123">
        <v>393419</v>
      </c>
      <c r="K66" s="122">
        <v>-14.803802676599243</v>
      </c>
      <c r="L66" s="122">
        <v>3.9691385031669215</v>
      </c>
      <c r="M66" s="122">
        <v>3.8986542390625263</v>
      </c>
      <c r="N66" s="122">
        <v>3.383405430043258</v>
      </c>
      <c r="O66" s="51">
        <v>-13.21606835140029</v>
      </c>
    </row>
    <row r="67" spans="1:15" ht="12.75">
      <c r="A67" s="344" t="s">
        <v>173</v>
      </c>
      <c r="B67" s="200" t="s">
        <v>40</v>
      </c>
      <c r="C67" s="202"/>
      <c r="D67" s="123">
        <v>325393</v>
      </c>
      <c r="E67" s="123">
        <v>323832</v>
      </c>
      <c r="F67" s="123">
        <v>248587</v>
      </c>
      <c r="G67" s="122">
        <v>-23.235813631759683</v>
      </c>
      <c r="H67" s="123">
        <v>442211</v>
      </c>
      <c r="I67" s="123">
        <v>429744</v>
      </c>
      <c r="J67" s="123">
        <v>311409</v>
      </c>
      <c r="K67" s="122">
        <v>-27.536161063330724</v>
      </c>
      <c r="L67" s="122">
        <v>1.3590058790447244</v>
      </c>
      <c r="M67" s="122">
        <v>1.3270584747646927</v>
      </c>
      <c r="N67" s="122">
        <v>1.2527163528261736</v>
      </c>
      <c r="O67" s="51">
        <v>-5.602023072246398</v>
      </c>
    </row>
    <row r="68" spans="1:15" ht="25.5">
      <c r="A68" s="345"/>
      <c r="B68" s="127" t="s">
        <v>245</v>
      </c>
      <c r="C68" s="129">
        <v>20079951</v>
      </c>
      <c r="D68" s="123">
        <v>36405</v>
      </c>
      <c r="E68" s="123">
        <v>36278</v>
      </c>
      <c r="F68" s="123">
        <v>0</v>
      </c>
      <c r="G68" s="122">
        <v>-100</v>
      </c>
      <c r="H68" s="123">
        <v>60342</v>
      </c>
      <c r="I68" s="123">
        <v>54268</v>
      </c>
      <c r="J68" s="123">
        <v>0</v>
      </c>
      <c r="K68" s="122">
        <v>-100</v>
      </c>
      <c r="L68" s="122">
        <v>1.6575195714874331</v>
      </c>
      <c r="M68" s="122">
        <v>1.4958928276090193</v>
      </c>
      <c r="N68" s="122" t="s">
        <v>392</v>
      </c>
      <c r="O68" s="51" t="s">
        <v>392</v>
      </c>
    </row>
    <row r="69" spans="1:15" ht="25.5">
      <c r="A69" s="346"/>
      <c r="B69" s="127" t="s">
        <v>157</v>
      </c>
      <c r="C69" s="129">
        <v>20079959</v>
      </c>
      <c r="D69" s="123">
        <v>288988</v>
      </c>
      <c r="E69" s="123">
        <v>287554</v>
      </c>
      <c r="F69" s="123">
        <v>248587</v>
      </c>
      <c r="G69" s="122">
        <v>-13.551193862717959</v>
      </c>
      <c r="H69" s="123">
        <v>381869</v>
      </c>
      <c r="I69" s="123">
        <v>375476</v>
      </c>
      <c r="J69" s="123">
        <v>311409</v>
      </c>
      <c r="K69" s="122">
        <v>-17.0628748575142</v>
      </c>
      <c r="L69" s="122">
        <v>1.3214008886182125</v>
      </c>
      <c r="M69" s="122">
        <v>1.305758222803369</v>
      </c>
      <c r="N69" s="122">
        <v>1.2527163528261736</v>
      </c>
      <c r="O69" s="51">
        <v>-4.062150944247433</v>
      </c>
    </row>
    <row r="70" spans="1:15" ht="12.75">
      <c r="A70" s="328" t="s">
        <v>52</v>
      </c>
      <c r="B70" s="328"/>
      <c r="C70" s="129">
        <v>20058000</v>
      </c>
      <c r="D70" s="123">
        <v>372942</v>
      </c>
      <c r="E70" s="123">
        <v>337752</v>
      </c>
      <c r="F70" s="123">
        <v>667879</v>
      </c>
      <c r="G70" s="122">
        <v>97.74242639569862</v>
      </c>
      <c r="H70" s="123">
        <v>492806</v>
      </c>
      <c r="I70" s="123">
        <v>437380</v>
      </c>
      <c r="J70" s="123">
        <v>1009935</v>
      </c>
      <c r="K70" s="122">
        <v>130.90561982715258</v>
      </c>
      <c r="L70" s="122">
        <v>1.3214011830257788</v>
      </c>
      <c r="M70" s="122">
        <v>1.2949738269499513</v>
      </c>
      <c r="N70" s="122">
        <v>1.512152650405238</v>
      </c>
      <c r="O70" s="51">
        <v>16.77090447200833</v>
      </c>
    </row>
    <row r="71" spans="1:15" ht="12.75">
      <c r="A71" s="328" t="s">
        <v>72</v>
      </c>
      <c r="B71" s="328"/>
      <c r="C71" s="129">
        <v>11063000</v>
      </c>
      <c r="D71" s="123">
        <v>150191</v>
      </c>
      <c r="E71" s="123">
        <v>119248</v>
      </c>
      <c r="F71" s="123">
        <v>95975</v>
      </c>
      <c r="G71" s="122">
        <v>-19.51646987790152</v>
      </c>
      <c r="H71" s="123">
        <v>372180</v>
      </c>
      <c r="I71" s="123">
        <v>250702</v>
      </c>
      <c r="J71" s="123">
        <v>428599</v>
      </c>
      <c r="K71" s="122">
        <v>70.95954559596653</v>
      </c>
      <c r="L71" s="122">
        <v>2.4780446231798177</v>
      </c>
      <c r="M71" s="122">
        <v>2.1023581108278546</v>
      </c>
      <c r="N71" s="122">
        <v>4.465735868715812</v>
      </c>
      <c r="O71" s="51">
        <v>112.41556544129008</v>
      </c>
    </row>
    <row r="72" spans="1:15" ht="12.75">
      <c r="A72" s="328" t="s">
        <v>172</v>
      </c>
      <c r="B72" s="328"/>
      <c r="C72" s="129">
        <v>20049090</v>
      </c>
      <c r="D72" s="123">
        <v>114511</v>
      </c>
      <c r="E72" s="123">
        <v>106107</v>
      </c>
      <c r="F72" s="123">
        <v>185107</v>
      </c>
      <c r="G72" s="122">
        <v>74.45314635226705</v>
      </c>
      <c r="H72" s="123">
        <v>332685</v>
      </c>
      <c r="I72" s="123">
        <v>312377</v>
      </c>
      <c r="J72" s="123">
        <v>480314</v>
      </c>
      <c r="K72" s="122">
        <v>53.76100032972979</v>
      </c>
      <c r="L72" s="122">
        <v>2.9052667429329935</v>
      </c>
      <c r="M72" s="122">
        <v>2.943981075706598</v>
      </c>
      <c r="N72" s="122">
        <v>2.5947911208112067</v>
      </c>
      <c r="O72" s="51">
        <v>-11.861148081992356</v>
      </c>
    </row>
    <row r="73" spans="1:15" ht="12.75">
      <c r="A73" s="328" t="s">
        <v>241</v>
      </c>
      <c r="B73" s="328"/>
      <c r="C73" s="129">
        <v>20083000</v>
      </c>
      <c r="D73" s="123">
        <v>163648</v>
      </c>
      <c r="E73" s="123">
        <v>157446</v>
      </c>
      <c r="F73" s="123">
        <v>116303</v>
      </c>
      <c r="G73" s="122">
        <v>-26.131499053643793</v>
      </c>
      <c r="H73" s="123">
        <v>310767</v>
      </c>
      <c r="I73" s="123">
        <v>302922</v>
      </c>
      <c r="J73" s="123">
        <v>287881</v>
      </c>
      <c r="K73" s="122">
        <v>-4.9653045998639955</v>
      </c>
      <c r="L73" s="122">
        <v>1.898996626906531</v>
      </c>
      <c r="M73" s="122">
        <v>1.923973933920201</v>
      </c>
      <c r="N73" s="122">
        <v>2.4752671900122953</v>
      </c>
      <c r="O73" s="51">
        <v>28.65388383764662</v>
      </c>
    </row>
    <row r="74" spans="1:15" ht="12.75">
      <c r="A74" s="330" t="s">
        <v>288</v>
      </c>
      <c r="B74" s="127" t="s">
        <v>243</v>
      </c>
      <c r="C74" s="129">
        <v>8121000</v>
      </c>
      <c r="D74" s="123">
        <v>113101</v>
      </c>
      <c r="E74" s="123">
        <v>113101</v>
      </c>
      <c r="F74" s="123">
        <v>269528</v>
      </c>
      <c r="G74" s="122">
        <v>138.3073536043006</v>
      </c>
      <c r="H74" s="123">
        <v>266241</v>
      </c>
      <c r="I74" s="123">
        <v>266241</v>
      </c>
      <c r="J74" s="123">
        <v>468162</v>
      </c>
      <c r="K74" s="122">
        <v>75.84143689364147</v>
      </c>
      <c r="L74" s="122">
        <v>2.354011016701886</v>
      </c>
      <c r="M74" s="122">
        <v>2.354011016701886</v>
      </c>
      <c r="N74" s="122">
        <v>1.7369698138968863</v>
      </c>
      <c r="O74" s="51">
        <v>-26.212332840715092</v>
      </c>
    </row>
    <row r="75" spans="1:15" ht="12.75">
      <c r="A75" s="330"/>
      <c r="B75" s="127" t="s">
        <v>117</v>
      </c>
      <c r="C75" s="135">
        <v>8121010</v>
      </c>
      <c r="D75" s="123">
        <v>74820</v>
      </c>
      <c r="E75" s="123">
        <v>74820</v>
      </c>
      <c r="F75" s="123">
        <v>155675</v>
      </c>
      <c r="G75" s="122">
        <v>108.06602512697138</v>
      </c>
      <c r="H75" s="123">
        <v>192816</v>
      </c>
      <c r="I75" s="123">
        <v>192816</v>
      </c>
      <c r="J75" s="123">
        <v>234736</v>
      </c>
      <c r="K75" s="122">
        <v>21.740934362293586</v>
      </c>
      <c r="L75" s="122">
        <v>2.577064955894146</v>
      </c>
      <c r="M75" s="122">
        <v>2.577064955894146</v>
      </c>
      <c r="N75" s="122">
        <v>1.5078593223060863</v>
      </c>
      <c r="O75" s="51">
        <v>-41.48927760406742</v>
      </c>
    </row>
    <row r="76" spans="1:15" ht="12.75">
      <c r="A76" s="330"/>
      <c r="B76" s="127" t="s">
        <v>118</v>
      </c>
      <c r="C76" s="125">
        <v>8121090</v>
      </c>
      <c r="D76" s="123">
        <v>38281</v>
      </c>
      <c r="E76" s="123">
        <v>38281</v>
      </c>
      <c r="F76" s="123">
        <v>113853</v>
      </c>
      <c r="G76" s="122">
        <v>197.41386066194718</v>
      </c>
      <c r="H76" s="123">
        <v>73425</v>
      </c>
      <c r="I76" s="123">
        <v>73425</v>
      </c>
      <c r="J76" s="123">
        <v>233426</v>
      </c>
      <c r="K76" s="122">
        <v>217.91079332652367</v>
      </c>
      <c r="L76" s="122">
        <v>1.9180533423891748</v>
      </c>
      <c r="M76" s="122">
        <v>1.9180533423891748</v>
      </c>
      <c r="N76" s="122">
        <v>2.0502402220407014</v>
      </c>
      <c r="O76" s="51">
        <v>6.8917207217434</v>
      </c>
    </row>
    <row r="77" spans="1:15" ht="12.75">
      <c r="A77" s="328" t="s">
        <v>247</v>
      </c>
      <c r="B77" s="328"/>
      <c r="C77" s="135">
        <v>7119000</v>
      </c>
      <c r="D77" s="123">
        <v>162201</v>
      </c>
      <c r="E77" s="123">
        <v>154961</v>
      </c>
      <c r="F77" s="123">
        <v>176586</v>
      </c>
      <c r="G77" s="122">
        <v>13.95512419253877</v>
      </c>
      <c r="H77" s="123">
        <v>218435</v>
      </c>
      <c r="I77" s="123">
        <v>194862</v>
      </c>
      <c r="J77" s="123">
        <v>243800</v>
      </c>
      <c r="K77" s="122">
        <v>25.11418337079574</v>
      </c>
      <c r="L77" s="122">
        <v>1.3466933002879145</v>
      </c>
      <c r="M77" s="122">
        <v>1.2574905944076251</v>
      </c>
      <c r="N77" s="122">
        <v>1.380630401051046</v>
      </c>
      <c r="O77" s="51">
        <v>9.792503195733971</v>
      </c>
    </row>
    <row r="78" spans="1:15" ht="12.75">
      <c r="A78" s="333" t="s">
        <v>307</v>
      </c>
      <c r="B78" s="334"/>
      <c r="C78" s="131">
        <v>20079100</v>
      </c>
      <c r="D78" s="123">
        <v>70037</v>
      </c>
      <c r="E78" s="123">
        <v>63896</v>
      </c>
      <c r="F78" s="123">
        <v>91519</v>
      </c>
      <c r="G78" s="122">
        <v>43.23118818079379</v>
      </c>
      <c r="H78" s="123">
        <v>184486</v>
      </c>
      <c r="I78" s="123">
        <v>160435</v>
      </c>
      <c r="J78" s="123">
        <v>195330</v>
      </c>
      <c r="K78" s="122">
        <v>21.750241530838043</v>
      </c>
      <c r="L78" s="122">
        <v>2.6341219641046876</v>
      </c>
      <c r="M78" s="122">
        <v>2.510877050206586</v>
      </c>
      <c r="N78" s="122">
        <v>2.13431090811744</v>
      </c>
      <c r="O78" s="51">
        <v>-14.997394717441992</v>
      </c>
    </row>
    <row r="79" spans="1:15" ht="12.75">
      <c r="A79" s="328" t="s">
        <v>181</v>
      </c>
      <c r="B79" s="328"/>
      <c r="C79" s="129">
        <v>20089920</v>
      </c>
      <c r="D79" s="123">
        <v>57485</v>
      </c>
      <c r="E79" s="123">
        <v>49346</v>
      </c>
      <c r="F79" s="123">
        <v>46034</v>
      </c>
      <c r="G79" s="122">
        <v>-6.711790216025615</v>
      </c>
      <c r="H79" s="123">
        <v>133018</v>
      </c>
      <c r="I79" s="123">
        <v>112985</v>
      </c>
      <c r="J79" s="123">
        <v>140051</v>
      </c>
      <c r="K79" s="122">
        <v>23.955392308713552</v>
      </c>
      <c r="L79" s="122">
        <v>2.3139601635209184</v>
      </c>
      <c r="M79" s="122">
        <v>2.2896486037368784</v>
      </c>
      <c r="N79" s="122">
        <v>3.0423382717122127</v>
      </c>
      <c r="O79" s="51">
        <v>32.87358884445797</v>
      </c>
    </row>
    <row r="80" spans="1:15" ht="12.75">
      <c r="A80" s="328" t="s">
        <v>304</v>
      </c>
      <c r="B80" s="328"/>
      <c r="C80" s="137">
        <v>20079949</v>
      </c>
      <c r="D80" s="123">
        <v>7026</v>
      </c>
      <c r="E80" s="123">
        <v>1279</v>
      </c>
      <c r="F80" s="123">
        <v>1611</v>
      </c>
      <c r="G80" s="122">
        <v>25.957779515246294</v>
      </c>
      <c r="H80" s="123">
        <v>85417</v>
      </c>
      <c r="I80" s="123">
        <v>3727</v>
      </c>
      <c r="J80" s="123">
        <v>8462</v>
      </c>
      <c r="K80" s="122">
        <v>127.04588140595652</v>
      </c>
      <c r="L80" s="122">
        <v>12.157272986051808</v>
      </c>
      <c r="M80" s="122">
        <v>2.913995308835027</v>
      </c>
      <c r="N80" s="122">
        <v>5.252638112973308</v>
      </c>
      <c r="O80" s="51">
        <v>80.25554457989969</v>
      </c>
    </row>
    <row r="81" spans="1:15" ht="12.75">
      <c r="A81" s="328" t="s">
        <v>262</v>
      </c>
      <c r="B81" s="328"/>
      <c r="C81" s="129">
        <v>20019020</v>
      </c>
      <c r="D81" s="123">
        <v>25087</v>
      </c>
      <c r="E81" s="123">
        <v>25087</v>
      </c>
      <c r="F81" s="123">
        <v>40172</v>
      </c>
      <c r="G81" s="122">
        <v>60.130745007374344</v>
      </c>
      <c r="H81" s="123">
        <v>84513</v>
      </c>
      <c r="I81" s="123">
        <v>84513</v>
      </c>
      <c r="J81" s="123">
        <v>94744</v>
      </c>
      <c r="K81" s="122">
        <v>12.105829872327334</v>
      </c>
      <c r="L81" s="122">
        <v>3.368796587874198</v>
      </c>
      <c r="M81" s="122">
        <v>3.368796587874198</v>
      </c>
      <c r="N81" s="122">
        <v>2.35845862790003</v>
      </c>
      <c r="O81" s="51">
        <v>-29.991064572162806</v>
      </c>
    </row>
    <row r="82" spans="1:15" ht="12.75">
      <c r="A82" s="328" t="s">
        <v>120</v>
      </c>
      <c r="B82" s="328"/>
      <c r="C82" s="129">
        <v>20089300</v>
      </c>
      <c r="D82" s="123">
        <v>14626</v>
      </c>
      <c r="E82" s="123">
        <v>14626</v>
      </c>
      <c r="F82" s="123">
        <v>7597</v>
      </c>
      <c r="G82" s="122">
        <v>-48.05825242718447</v>
      </c>
      <c r="H82" s="123">
        <v>58380</v>
      </c>
      <c r="I82" s="123">
        <v>58380</v>
      </c>
      <c r="J82" s="123">
        <v>38551</v>
      </c>
      <c r="K82" s="122">
        <v>-33.965399109284</v>
      </c>
      <c r="L82" s="122">
        <v>3.9915219472172843</v>
      </c>
      <c r="M82" s="122">
        <v>3.9915219472172843</v>
      </c>
      <c r="N82" s="122">
        <v>5.074503093326313</v>
      </c>
      <c r="O82" s="51">
        <v>27.132035359696218</v>
      </c>
    </row>
    <row r="83" spans="1:15" ht="12.75">
      <c r="A83" s="328" t="s">
        <v>295</v>
      </c>
      <c r="B83" s="328"/>
      <c r="C83" s="129">
        <v>20051000</v>
      </c>
      <c r="D83" s="123">
        <v>33231</v>
      </c>
      <c r="E83" s="123">
        <v>33220</v>
      </c>
      <c r="F83" s="123">
        <v>22839</v>
      </c>
      <c r="G83" s="122">
        <v>-31.24924744130042</v>
      </c>
      <c r="H83" s="123">
        <v>54634</v>
      </c>
      <c r="I83" s="123">
        <v>54462</v>
      </c>
      <c r="J83" s="123">
        <v>55742</v>
      </c>
      <c r="K83" s="122">
        <v>2.350262568396322</v>
      </c>
      <c r="L83" s="122">
        <v>1.6440672865697692</v>
      </c>
      <c r="M83" s="122">
        <v>1.639434075857917</v>
      </c>
      <c r="N83" s="122">
        <v>2.4406497657515653</v>
      </c>
      <c r="O83" s="51">
        <v>48.871479597273336</v>
      </c>
    </row>
    <row r="84" spans="1:15" ht="12.75">
      <c r="A84" s="328" t="s">
        <v>248</v>
      </c>
      <c r="B84" s="328"/>
      <c r="C84" s="129">
        <v>20019030</v>
      </c>
      <c r="D84" s="123">
        <v>23530</v>
      </c>
      <c r="E84" s="123">
        <v>18679</v>
      </c>
      <c r="F84" s="123">
        <v>24264</v>
      </c>
      <c r="G84" s="122">
        <v>29.89988757428128</v>
      </c>
      <c r="H84" s="123">
        <v>51151</v>
      </c>
      <c r="I84" s="123">
        <v>44096</v>
      </c>
      <c r="J84" s="123">
        <v>54282</v>
      </c>
      <c r="K84" s="122">
        <v>23.099600870827274</v>
      </c>
      <c r="L84" s="122">
        <v>2.1738631534211645</v>
      </c>
      <c r="M84" s="122">
        <v>2.360725948926602</v>
      </c>
      <c r="N84" s="122">
        <v>2.2371414441147377</v>
      </c>
      <c r="O84" s="51">
        <v>-5.235021238617598</v>
      </c>
    </row>
    <row r="85" spans="1:15" ht="12.75">
      <c r="A85" s="328" t="s">
        <v>246</v>
      </c>
      <c r="B85" s="328"/>
      <c r="C85" s="129">
        <v>20019010</v>
      </c>
      <c r="D85" s="123">
        <v>19106</v>
      </c>
      <c r="E85" s="123">
        <v>18238</v>
      </c>
      <c r="F85" s="123">
        <v>25363</v>
      </c>
      <c r="G85" s="122">
        <v>39.06678363855687</v>
      </c>
      <c r="H85" s="123">
        <v>50247</v>
      </c>
      <c r="I85" s="123">
        <v>45400</v>
      </c>
      <c r="J85" s="123">
        <v>103429</v>
      </c>
      <c r="K85" s="122">
        <v>127.81718061674007</v>
      </c>
      <c r="L85" s="122">
        <v>2.629906835549042</v>
      </c>
      <c r="M85" s="122">
        <v>2.489308038162079</v>
      </c>
      <c r="N85" s="122">
        <v>4.077948192248551</v>
      </c>
      <c r="O85" s="51">
        <v>63.818544339711636</v>
      </c>
    </row>
    <row r="86" spans="1:15" ht="12.75">
      <c r="A86" s="344" t="s">
        <v>177</v>
      </c>
      <c r="B86" s="200" t="s">
        <v>40</v>
      </c>
      <c r="C86" s="199"/>
      <c r="D86" s="123">
        <v>30568</v>
      </c>
      <c r="E86" s="123">
        <v>12642</v>
      </c>
      <c r="F86" s="123">
        <v>3779</v>
      </c>
      <c r="G86" s="122">
        <v>-70.10757791488689</v>
      </c>
      <c r="H86" s="123">
        <v>41517</v>
      </c>
      <c r="I86" s="123">
        <v>16759</v>
      </c>
      <c r="J86" s="123">
        <v>7314</v>
      </c>
      <c r="K86" s="122">
        <v>-56.35777791037652</v>
      </c>
      <c r="L86" s="122">
        <v>1.3581850300968332</v>
      </c>
      <c r="M86" s="122">
        <v>1.3256604967568422</v>
      </c>
      <c r="N86" s="122">
        <v>1.9354326541413072</v>
      </c>
      <c r="O86" s="51">
        <v>45.99761091744381</v>
      </c>
    </row>
    <row r="87" spans="1:15" ht="25.5">
      <c r="A87" s="345"/>
      <c r="B87" s="126" t="s">
        <v>250</v>
      </c>
      <c r="C87" s="129">
        <v>20021010</v>
      </c>
      <c r="D87" s="123">
        <v>0</v>
      </c>
      <c r="E87" s="123">
        <v>0</v>
      </c>
      <c r="F87" s="123">
        <v>0</v>
      </c>
      <c r="G87" s="122" t="s">
        <v>392</v>
      </c>
      <c r="H87" s="123">
        <v>0</v>
      </c>
      <c r="I87" s="123">
        <v>0</v>
      </c>
      <c r="J87" s="123">
        <v>0</v>
      </c>
      <c r="K87" s="122" t="s">
        <v>392</v>
      </c>
      <c r="L87" s="122" t="s">
        <v>392</v>
      </c>
      <c r="M87" s="122" t="s">
        <v>392</v>
      </c>
      <c r="N87" s="122" t="s">
        <v>392</v>
      </c>
      <c r="O87" s="51" t="s">
        <v>392</v>
      </c>
    </row>
    <row r="88" spans="1:15" ht="25.5">
      <c r="A88" s="345"/>
      <c r="B88" s="134" t="s">
        <v>251</v>
      </c>
      <c r="C88" s="129">
        <v>20021020</v>
      </c>
      <c r="D88" s="123">
        <v>0</v>
      </c>
      <c r="E88" s="123">
        <v>0</v>
      </c>
      <c r="F88" s="123">
        <v>0</v>
      </c>
      <c r="G88" s="122" t="s">
        <v>392</v>
      </c>
      <c r="H88" s="123">
        <v>0</v>
      </c>
      <c r="I88" s="123">
        <v>0</v>
      </c>
      <c r="J88" s="123">
        <v>0</v>
      </c>
      <c r="K88" s="122" t="s">
        <v>392</v>
      </c>
      <c r="L88" s="122" t="s">
        <v>392</v>
      </c>
      <c r="M88" s="122" t="s">
        <v>392</v>
      </c>
      <c r="N88" s="122" t="s">
        <v>392</v>
      </c>
      <c r="O88" s="51" t="s">
        <v>392</v>
      </c>
    </row>
    <row r="89" spans="1:15" ht="25.5">
      <c r="A89" s="346"/>
      <c r="B89" s="127" t="s">
        <v>252</v>
      </c>
      <c r="C89" s="137">
        <v>20029090</v>
      </c>
      <c r="D89" s="123">
        <v>30568</v>
      </c>
      <c r="E89" s="123">
        <v>12642</v>
      </c>
      <c r="F89" s="123">
        <v>3779</v>
      </c>
      <c r="G89" s="122">
        <v>-70.10757791488689</v>
      </c>
      <c r="H89" s="123">
        <v>41517</v>
      </c>
      <c r="I89" s="123">
        <v>16759</v>
      </c>
      <c r="J89" s="123">
        <v>7314</v>
      </c>
      <c r="K89" s="122">
        <v>-56.35777791037652</v>
      </c>
      <c r="L89" s="122">
        <v>1.3581850300968332</v>
      </c>
      <c r="M89" s="122">
        <v>1.3256604967568422</v>
      </c>
      <c r="N89" s="122">
        <v>1.9354326541413072</v>
      </c>
      <c r="O89" s="51">
        <v>45.99761091744381</v>
      </c>
    </row>
    <row r="90" spans="1:15" ht="12.75">
      <c r="A90" s="328" t="s">
        <v>76</v>
      </c>
      <c r="B90" s="328"/>
      <c r="C90" s="129">
        <v>20060010</v>
      </c>
      <c r="D90" s="123">
        <v>12063</v>
      </c>
      <c r="E90" s="123">
        <v>12063</v>
      </c>
      <c r="F90" s="123">
        <v>2533</v>
      </c>
      <c r="G90" s="122">
        <v>-79.00190665671889</v>
      </c>
      <c r="H90" s="123">
        <v>36424</v>
      </c>
      <c r="I90" s="123">
        <v>36424</v>
      </c>
      <c r="J90" s="123">
        <v>17951</v>
      </c>
      <c r="K90" s="122">
        <v>-50.71656050955414</v>
      </c>
      <c r="L90" s="122">
        <v>3.019481057779988</v>
      </c>
      <c r="M90" s="122">
        <v>3.019481057779988</v>
      </c>
      <c r="N90" s="122">
        <v>7.086853533359653</v>
      </c>
      <c r="O90" s="51">
        <v>134.70435474664367</v>
      </c>
    </row>
    <row r="91" spans="1:15" ht="12.75">
      <c r="A91" s="328" t="s">
        <v>253</v>
      </c>
      <c r="B91" s="328"/>
      <c r="C91" s="135">
        <v>7115900</v>
      </c>
      <c r="D91" s="123">
        <v>3018</v>
      </c>
      <c r="E91" s="123">
        <v>2675</v>
      </c>
      <c r="F91" s="123">
        <v>3115</v>
      </c>
      <c r="G91" s="122">
        <v>16.44859813084112</v>
      </c>
      <c r="H91" s="123">
        <v>19014</v>
      </c>
      <c r="I91" s="123">
        <v>16474</v>
      </c>
      <c r="J91" s="123">
        <v>16783</v>
      </c>
      <c r="K91" s="122">
        <v>1.8756828942576131</v>
      </c>
      <c r="L91" s="122">
        <v>6.300198807157058</v>
      </c>
      <c r="M91" s="122">
        <v>6.158504672897196</v>
      </c>
      <c r="N91" s="122">
        <v>5.387800963081862</v>
      </c>
      <c r="O91" s="51">
        <v>-12.514461720019543</v>
      </c>
    </row>
    <row r="92" spans="1:15" ht="12.75">
      <c r="A92" s="347" t="s">
        <v>258</v>
      </c>
      <c r="B92" s="198" t="s">
        <v>40</v>
      </c>
      <c r="C92" s="135"/>
      <c r="D92" s="123">
        <v>2471</v>
      </c>
      <c r="E92" s="123">
        <v>2461</v>
      </c>
      <c r="F92" s="123">
        <v>23730</v>
      </c>
      <c r="G92" s="122">
        <v>864.2421779764323</v>
      </c>
      <c r="H92" s="123">
        <v>17238</v>
      </c>
      <c r="I92" s="123">
        <v>17184</v>
      </c>
      <c r="J92" s="123">
        <v>97218</v>
      </c>
      <c r="K92" s="122">
        <v>465.7472067039106</v>
      </c>
      <c r="L92" s="122">
        <v>6.976123027114529</v>
      </c>
      <c r="M92" s="122">
        <v>6.982527427874848</v>
      </c>
      <c r="N92" s="122">
        <v>4.096839443742098</v>
      </c>
      <c r="O92" s="51">
        <v>-41.327270303484035</v>
      </c>
    </row>
    <row r="93" spans="1:15" ht="25.5">
      <c r="A93" s="348"/>
      <c r="B93" s="127" t="s">
        <v>259</v>
      </c>
      <c r="C93" s="129">
        <v>20039010</v>
      </c>
      <c r="D93" s="123">
        <v>150</v>
      </c>
      <c r="E93" s="123">
        <v>150</v>
      </c>
      <c r="F93" s="123">
        <v>4450</v>
      </c>
      <c r="G93" s="122">
        <v>2866.666666666667</v>
      </c>
      <c r="H93" s="123">
        <v>1585</v>
      </c>
      <c r="I93" s="123">
        <v>1585</v>
      </c>
      <c r="J93" s="123">
        <v>7305</v>
      </c>
      <c r="K93" s="122">
        <v>360.8832807570978</v>
      </c>
      <c r="L93" s="122">
        <v>10.566666666666666</v>
      </c>
      <c r="M93" s="122">
        <v>10.566666666666666</v>
      </c>
      <c r="N93" s="122">
        <v>1.6415730337078651</v>
      </c>
      <c r="O93" s="51">
        <v>-84.4646085138057</v>
      </c>
    </row>
    <row r="94" spans="1:15" ht="25.5">
      <c r="A94" s="349"/>
      <c r="B94" s="127" t="s">
        <v>260</v>
      </c>
      <c r="C94" s="129">
        <v>20039090</v>
      </c>
      <c r="D94" s="123">
        <v>2321</v>
      </c>
      <c r="E94" s="123">
        <v>2311</v>
      </c>
      <c r="F94" s="123">
        <v>19280</v>
      </c>
      <c r="G94" s="122">
        <v>734.2708784076157</v>
      </c>
      <c r="H94" s="123">
        <v>15653</v>
      </c>
      <c r="I94" s="123">
        <v>15599</v>
      </c>
      <c r="J94" s="123">
        <v>89913</v>
      </c>
      <c r="K94" s="122">
        <v>476.40233348291554</v>
      </c>
      <c r="L94" s="122">
        <v>6.7440758293838865</v>
      </c>
      <c r="M94" s="122">
        <v>6.749891821722199</v>
      </c>
      <c r="N94" s="122">
        <v>4.66353734439834</v>
      </c>
      <c r="O94" s="51">
        <v>-30.90945058718788</v>
      </c>
    </row>
    <row r="95" spans="1:15" ht="12.75">
      <c r="A95" s="328" t="s">
        <v>56</v>
      </c>
      <c r="B95" s="328"/>
      <c r="C95" s="129">
        <v>20054000</v>
      </c>
      <c r="D95" s="123">
        <v>7354</v>
      </c>
      <c r="E95" s="123">
        <v>7056</v>
      </c>
      <c r="F95" s="123">
        <v>27099</v>
      </c>
      <c r="G95" s="122">
        <v>284.0561224489796</v>
      </c>
      <c r="H95" s="123">
        <v>12744</v>
      </c>
      <c r="I95" s="123">
        <v>11610</v>
      </c>
      <c r="J95" s="123">
        <v>32787</v>
      </c>
      <c r="K95" s="122">
        <v>182.4031007751938</v>
      </c>
      <c r="L95" s="122">
        <v>1.732934457438129</v>
      </c>
      <c r="M95" s="122">
        <v>1.6454081632653061</v>
      </c>
      <c r="N95" s="122">
        <v>1.2098970441713717</v>
      </c>
      <c r="O95" s="51">
        <v>-26.46827266431354</v>
      </c>
    </row>
    <row r="96" spans="1:15" ht="12.75">
      <c r="A96" s="328" t="s">
        <v>100</v>
      </c>
      <c r="B96" s="328"/>
      <c r="C96" s="129">
        <v>20086011</v>
      </c>
      <c r="D96" s="123">
        <v>1121</v>
      </c>
      <c r="E96" s="123">
        <v>525</v>
      </c>
      <c r="F96" s="123">
        <v>7898</v>
      </c>
      <c r="G96" s="122">
        <v>1404.3809523809523</v>
      </c>
      <c r="H96" s="123">
        <v>6422</v>
      </c>
      <c r="I96" s="123">
        <v>2207</v>
      </c>
      <c r="J96" s="123">
        <v>25828</v>
      </c>
      <c r="K96" s="122">
        <v>1070.2763932940643</v>
      </c>
      <c r="L96" s="122">
        <v>5.728813559322034</v>
      </c>
      <c r="M96" s="122">
        <v>4.203809523809523</v>
      </c>
      <c r="N96" s="122">
        <v>3.2701949860724233</v>
      </c>
      <c r="O96" s="51">
        <v>-22.208773552876192</v>
      </c>
    </row>
    <row r="97" spans="1:15" ht="12.75">
      <c r="A97" s="330" t="s">
        <v>254</v>
      </c>
      <c r="B97" s="127" t="s">
        <v>255</v>
      </c>
      <c r="C97" s="129">
        <v>20086019</v>
      </c>
      <c r="D97" s="123">
        <v>56</v>
      </c>
      <c r="E97" s="123">
        <v>0</v>
      </c>
      <c r="F97" s="123">
        <v>126</v>
      </c>
      <c r="G97" s="122" t="s">
        <v>392</v>
      </c>
      <c r="H97" s="123">
        <v>561</v>
      </c>
      <c r="I97" s="123">
        <v>0</v>
      </c>
      <c r="J97" s="123">
        <v>1822</v>
      </c>
      <c r="K97" s="122" t="s">
        <v>392</v>
      </c>
      <c r="L97" s="122">
        <v>10.017857142857142</v>
      </c>
      <c r="M97" s="122" t="s">
        <v>392</v>
      </c>
      <c r="N97" s="122">
        <v>14.46031746031746</v>
      </c>
      <c r="O97" s="51" t="s">
        <v>392</v>
      </c>
    </row>
    <row r="98" spans="1:15" ht="12.75">
      <c r="A98" s="330"/>
      <c r="B98" s="127" t="s">
        <v>340</v>
      </c>
      <c r="C98" s="129">
        <v>20086090</v>
      </c>
      <c r="D98" s="123">
        <v>0</v>
      </c>
      <c r="E98" s="123">
        <v>0</v>
      </c>
      <c r="F98" s="123">
        <v>311</v>
      </c>
      <c r="G98" s="122" t="s">
        <v>392</v>
      </c>
      <c r="H98" s="123">
        <v>0</v>
      </c>
      <c r="I98" s="123">
        <v>0</v>
      </c>
      <c r="J98" s="123">
        <v>4859</v>
      </c>
      <c r="K98" s="122" t="s">
        <v>392</v>
      </c>
      <c r="L98" s="122" t="s">
        <v>392</v>
      </c>
      <c r="M98" s="122" t="s">
        <v>392</v>
      </c>
      <c r="N98" s="122">
        <v>15.62379421221865</v>
      </c>
      <c r="O98" s="51" t="s">
        <v>392</v>
      </c>
    </row>
    <row r="99" spans="1:15" ht="12.75">
      <c r="A99" s="333" t="s">
        <v>321</v>
      </c>
      <c r="B99" s="334"/>
      <c r="C99" s="135">
        <v>20089910</v>
      </c>
      <c r="D99" s="123">
        <v>6</v>
      </c>
      <c r="E99" s="123">
        <v>6</v>
      </c>
      <c r="F99" s="123">
        <v>0</v>
      </c>
      <c r="G99" s="122">
        <v>-100</v>
      </c>
      <c r="H99" s="123">
        <v>200</v>
      </c>
      <c r="I99" s="123">
        <v>200</v>
      </c>
      <c r="J99" s="123">
        <v>0</v>
      </c>
      <c r="K99" s="122">
        <v>-100</v>
      </c>
      <c r="L99" s="122">
        <v>33.333333333333336</v>
      </c>
      <c r="M99" s="122">
        <v>33.333333333333336</v>
      </c>
      <c r="N99" s="122" t="s">
        <v>392</v>
      </c>
      <c r="O99" s="51" t="s">
        <v>392</v>
      </c>
    </row>
    <row r="100" spans="1:15" ht="12.75">
      <c r="A100" s="328" t="s">
        <v>54</v>
      </c>
      <c r="B100" s="328"/>
      <c r="C100" s="129">
        <v>20089930</v>
      </c>
      <c r="D100" s="123">
        <v>0</v>
      </c>
      <c r="E100" s="123">
        <v>0</v>
      </c>
      <c r="F100" s="123">
        <v>1464</v>
      </c>
      <c r="G100" s="122" t="s">
        <v>392</v>
      </c>
      <c r="H100" s="123">
        <v>0</v>
      </c>
      <c r="I100" s="123">
        <v>0</v>
      </c>
      <c r="J100" s="123">
        <v>3786</v>
      </c>
      <c r="K100" s="122" t="s">
        <v>392</v>
      </c>
      <c r="L100" s="122" t="s">
        <v>392</v>
      </c>
      <c r="M100" s="122" t="s">
        <v>392</v>
      </c>
      <c r="N100" s="122">
        <v>2.5860655737704916</v>
      </c>
      <c r="O100" s="51" t="s">
        <v>392</v>
      </c>
    </row>
    <row r="101" spans="1:15" ht="12.75">
      <c r="A101" s="328" t="s">
        <v>256</v>
      </c>
      <c r="B101" s="328"/>
      <c r="C101" s="129">
        <v>20059920</v>
      </c>
      <c r="D101" s="123">
        <v>0</v>
      </c>
      <c r="E101" s="123">
        <v>0</v>
      </c>
      <c r="F101" s="123">
        <v>0</v>
      </c>
      <c r="G101" s="122" t="s">
        <v>392</v>
      </c>
      <c r="H101" s="123">
        <v>0</v>
      </c>
      <c r="I101" s="123">
        <v>0</v>
      </c>
      <c r="J101" s="123">
        <v>0</v>
      </c>
      <c r="K101" s="122" t="s">
        <v>392</v>
      </c>
      <c r="L101" s="122" t="s">
        <v>392</v>
      </c>
      <c r="M101" s="122" t="s">
        <v>392</v>
      </c>
      <c r="N101" s="122" t="s">
        <v>392</v>
      </c>
      <c r="O101" s="51" t="s">
        <v>392</v>
      </c>
    </row>
    <row r="102" spans="1:15" ht="12.75">
      <c r="A102" s="328" t="s">
        <v>257</v>
      </c>
      <c r="B102" s="328"/>
      <c r="C102" s="135">
        <v>8129090</v>
      </c>
      <c r="D102" s="123">
        <v>0</v>
      </c>
      <c r="E102" s="123">
        <v>0</v>
      </c>
      <c r="F102" s="123">
        <v>0</v>
      </c>
      <c r="G102" s="122" t="s">
        <v>392</v>
      </c>
      <c r="H102" s="123">
        <v>0</v>
      </c>
      <c r="I102" s="123">
        <v>0</v>
      </c>
      <c r="J102" s="123">
        <v>0</v>
      </c>
      <c r="K102" s="122" t="s">
        <v>392</v>
      </c>
      <c r="L102" s="122" t="s">
        <v>392</v>
      </c>
      <c r="M102" s="122" t="s">
        <v>392</v>
      </c>
      <c r="N102" s="122" t="s">
        <v>392</v>
      </c>
      <c r="O102" s="51" t="s">
        <v>392</v>
      </c>
    </row>
    <row r="103" spans="1:15" ht="25.5">
      <c r="A103" s="335" t="s">
        <v>176</v>
      </c>
      <c r="B103" s="127" t="s">
        <v>165</v>
      </c>
      <c r="C103" s="129">
        <v>20084010</v>
      </c>
      <c r="D103" s="123">
        <v>0</v>
      </c>
      <c r="E103" s="123">
        <v>0</v>
      </c>
      <c r="F103" s="123">
        <v>0</v>
      </c>
      <c r="G103" s="122" t="s">
        <v>392</v>
      </c>
      <c r="H103" s="123">
        <v>0</v>
      </c>
      <c r="I103" s="123">
        <v>0</v>
      </c>
      <c r="J103" s="123">
        <v>0</v>
      </c>
      <c r="K103" s="122" t="s">
        <v>392</v>
      </c>
      <c r="L103" s="122" t="s">
        <v>392</v>
      </c>
      <c r="M103" s="122" t="s">
        <v>392</v>
      </c>
      <c r="N103" s="122" t="s">
        <v>392</v>
      </c>
      <c r="O103" s="51" t="s">
        <v>392</v>
      </c>
    </row>
    <row r="104" spans="1:15" ht="25.5">
      <c r="A104" s="335"/>
      <c r="B104" s="127" t="s">
        <v>337</v>
      </c>
      <c r="C104" s="129">
        <v>20084090</v>
      </c>
      <c r="D104" s="123">
        <v>0</v>
      </c>
      <c r="E104" s="123">
        <v>0</v>
      </c>
      <c r="F104" s="123">
        <v>0</v>
      </c>
      <c r="G104" s="122" t="s">
        <v>392</v>
      </c>
      <c r="H104" s="123">
        <v>0</v>
      </c>
      <c r="I104" s="123">
        <v>0</v>
      </c>
      <c r="J104" s="123">
        <v>0</v>
      </c>
      <c r="K104" s="122" t="s">
        <v>392</v>
      </c>
      <c r="L104" s="122" t="s">
        <v>392</v>
      </c>
      <c r="M104" s="122" t="s">
        <v>392</v>
      </c>
      <c r="N104" s="122" t="s">
        <v>392</v>
      </c>
      <c r="O104" s="51" t="s">
        <v>392</v>
      </c>
    </row>
    <row r="105" spans="1:15" ht="25.5">
      <c r="A105" s="335" t="s">
        <v>263</v>
      </c>
      <c r="B105" s="127" t="s">
        <v>264</v>
      </c>
      <c r="C105" s="129">
        <v>20032010</v>
      </c>
      <c r="D105" s="123">
        <v>0</v>
      </c>
      <c r="E105" s="123">
        <v>0</v>
      </c>
      <c r="F105" s="123">
        <v>0</v>
      </c>
      <c r="G105" s="122" t="s">
        <v>392</v>
      </c>
      <c r="H105" s="123">
        <v>0</v>
      </c>
      <c r="I105" s="123">
        <v>0</v>
      </c>
      <c r="J105" s="123">
        <v>0</v>
      </c>
      <c r="K105" s="122" t="s">
        <v>392</v>
      </c>
      <c r="L105" s="122" t="s">
        <v>392</v>
      </c>
      <c r="M105" s="122" t="s">
        <v>392</v>
      </c>
      <c r="N105" s="122" t="s">
        <v>392</v>
      </c>
      <c r="O105" s="51" t="s">
        <v>392</v>
      </c>
    </row>
    <row r="106" spans="1:15" ht="25.5">
      <c r="A106" s="335"/>
      <c r="B106" s="127" t="s">
        <v>265</v>
      </c>
      <c r="C106" s="129">
        <v>20032090</v>
      </c>
      <c r="D106" s="123">
        <v>0</v>
      </c>
      <c r="E106" s="123">
        <v>0</v>
      </c>
      <c r="F106" s="123">
        <v>0</v>
      </c>
      <c r="G106" s="122" t="s">
        <v>392</v>
      </c>
      <c r="H106" s="123">
        <v>0</v>
      </c>
      <c r="I106" s="123">
        <v>0</v>
      </c>
      <c r="J106" s="123">
        <v>0</v>
      </c>
      <c r="K106" s="122" t="s">
        <v>392</v>
      </c>
      <c r="L106" s="122" t="s">
        <v>392</v>
      </c>
      <c r="M106" s="122" t="s">
        <v>392</v>
      </c>
      <c r="N106" s="122" t="s">
        <v>392</v>
      </c>
      <c r="O106" s="51" t="s">
        <v>392</v>
      </c>
    </row>
    <row r="107" spans="1:15" ht="12.75">
      <c r="A107" s="342" t="s">
        <v>40</v>
      </c>
      <c r="B107" s="342"/>
      <c r="C107" s="343"/>
      <c r="D107" s="123">
        <v>123733898</v>
      </c>
      <c r="E107" s="123">
        <v>103128910</v>
      </c>
      <c r="F107" s="123">
        <v>119706099</v>
      </c>
      <c r="G107" s="122">
        <v>16.074240482130577</v>
      </c>
      <c r="H107" s="123">
        <v>157957021</v>
      </c>
      <c r="I107" s="123">
        <v>129683795</v>
      </c>
      <c r="J107" s="123">
        <v>165738572</v>
      </c>
      <c r="K107" s="122">
        <v>27.80206809956478</v>
      </c>
      <c r="L107" s="122">
        <v>1.2765864775390814</v>
      </c>
      <c r="M107" s="122">
        <v>1.2574921522975469</v>
      </c>
      <c r="N107" s="122">
        <v>1.3845457615321672</v>
      </c>
      <c r="O107" s="51">
        <v>10.103729792864513</v>
      </c>
    </row>
    <row r="108" spans="1:15" ht="12.75">
      <c r="A108" s="339" t="s">
        <v>396</v>
      </c>
      <c r="B108" s="340"/>
      <c r="C108" s="340"/>
      <c r="D108" s="340"/>
      <c r="E108" s="340"/>
      <c r="F108" s="340"/>
      <c r="G108" s="340"/>
      <c r="H108" s="340"/>
      <c r="I108" s="340"/>
      <c r="J108" s="340"/>
      <c r="K108" s="340"/>
      <c r="L108" s="340"/>
      <c r="M108" s="340"/>
      <c r="N108" s="340"/>
      <c r="O108" s="341"/>
    </row>
    <row r="109" spans="1:15" ht="12.75">
      <c r="A109" s="336" t="s">
        <v>121</v>
      </c>
      <c r="B109" s="337"/>
      <c r="C109" s="337"/>
      <c r="D109" s="337"/>
      <c r="E109" s="337"/>
      <c r="F109" s="337"/>
      <c r="G109" s="337"/>
      <c r="H109" s="337"/>
      <c r="I109" s="337"/>
      <c r="J109" s="337"/>
      <c r="K109" s="337"/>
      <c r="L109" s="337"/>
      <c r="M109" s="337"/>
      <c r="N109" s="337"/>
      <c r="O109" s="338"/>
    </row>
    <row r="120" ht="12.75">
      <c r="C120" s="128"/>
    </row>
    <row r="121" ht="12.75">
      <c r="C121" s="128"/>
    </row>
  </sheetData>
  <sheetProtection/>
  <mergeCells count="63">
    <mergeCell ref="A86:A89"/>
    <mergeCell ref="A15:A19"/>
    <mergeCell ref="A92:A94"/>
    <mergeCell ref="A41:B41"/>
    <mergeCell ref="A40:B40"/>
    <mergeCell ref="A34:B34"/>
    <mergeCell ref="A20:B20"/>
    <mergeCell ref="A21:A24"/>
    <mergeCell ref="A72:B72"/>
    <mergeCell ref="A46:A50"/>
    <mergeCell ref="A1:O1"/>
    <mergeCell ref="C2:C3"/>
    <mergeCell ref="D2:G2"/>
    <mergeCell ref="H2:K2"/>
    <mergeCell ref="L2:O2"/>
    <mergeCell ref="A2:B3"/>
    <mergeCell ref="A4:A9"/>
    <mergeCell ref="A11:A14"/>
    <mergeCell ref="A30:A33"/>
    <mergeCell ref="A29:B29"/>
    <mergeCell ref="A52:A55"/>
    <mergeCell ref="A25:A28"/>
    <mergeCell ref="A36:A39"/>
    <mergeCell ref="A62:B62"/>
    <mergeCell ref="A45:B45"/>
    <mergeCell ref="A61:B61"/>
    <mergeCell ref="A70:B70"/>
    <mergeCell ref="A60:B60"/>
    <mergeCell ref="A51:B51"/>
    <mergeCell ref="A59:B59"/>
    <mergeCell ref="A67:A69"/>
    <mergeCell ref="A63:A65"/>
    <mergeCell ref="A56:A58"/>
    <mergeCell ref="A100:B100"/>
    <mergeCell ref="A82:B82"/>
    <mergeCell ref="A79:B79"/>
    <mergeCell ref="A10:B10"/>
    <mergeCell ref="A35:B35"/>
    <mergeCell ref="A71:B71"/>
    <mergeCell ref="A74:A76"/>
    <mergeCell ref="A42:A44"/>
    <mergeCell ref="A73:B73"/>
    <mergeCell ref="A66:B66"/>
    <mergeCell ref="A77:B77"/>
    <mergeCell ref="A83:B83"/>
    <mergeCell ref="A109:O109"/>
    <mergeCell ref="A108:O108"/>
    <mergeCell ref="A107:C107"/>
    <mergeCell ref="A78:B78"/>
    <mergeCell ref="A103:A104"/>
    <mergeCell ref="A95:B95"/>
    <mergeCell ref="A96:B96"/>
    <mergeCell ref="A91:B91"/>
    <mergeCell ref="A97:A98"/>
    <mergeCell ref="A80:B80"/>
    <mergeCell ref="A105:A106"/>
    <mergeCell ref="A101:B101"/>
    <mergeCell ref="A102:B102"/>
    <mergeCell ref="A84:B84"/>
    <mergeCell ref="A85:B85"/>
    <mergeCell ref="A81:B81"/>
    <mergeCell ref="A90:B90"/>
    <mergeCell ref="A99:B99"/>
  </mergeCells>
  <printOptions/>
  <pageMargins left="0.7086614173228347" right="0.7086614173228347" top="0.7480314960629921" bottom="0.7480314960629921" header="0.31496062992125984" footer="0.31496062992125984"/>
  <pageSetup fitToHeight="2" fitToWidth="1" orientation="landscape" scale="53" r:id="rId2"/>
  <headerFooter>
    <oddFooter>&amp;C&amp;P</oddFooter>
  </headerFooter>
  <drawing r:id="rId1"/>
</worksheet>
</file>

<file path=xl/worksheets/sheet13.xml><?xml version="1.0" encoding="utf-8"?>
<worksheet xmlns="http://schemas.openxmlformats.org/spreadsheetml/2006/main" xmlns:r="http://schemas.openxmlformats.org/officeDocument/2006/relationships">
  <dimension ref="A1:O67"/>
  <sheetViews>
    <sheetView zoomScalePageLayoutView="0" workbookViewId="0" topLeftCell="A58">
      <selection activeCell="F79" sqref="F79"/>
    </sheetView>
  </sheetViews>
  <sheetFormatPr defaultColWidth="11.421875" defaultRowHeight="15"/>
  <cols>
    <col min="1" max="1" width="23.00390625" style="138" customWidth="1"/>
    <col min="2" max="2" width="24.8515625" style="138" customWidth="1"/>
    <col min="3" max="3" width="9.57421875" style="139" customWidth="1"/>
    <col min="4" max="6" width="9.8515625" style="128" customWidth="1"/>
    <col min="7" max="7" width="9.57421875" style="128" customWidth="1"/>
    <col min="8" max="10" width="9.8515625" style="128" customWidth="1"/>
    <col min="11" max="11" width="8.421875" style="128" customWidth="1"/>
    <col min="12" max="12" width="6.7109375" style="128" customWidth="1"/>
    <col min="13" max="14" width="7.7109375" style="128" customWidth="1"/>
    <col min="15" max="15" width="7.00390625" style="128" customWidth="1"/>
    <col min="16" max="16384" width="11.421875" style="128" customWidth="1"/>
  </cols>
  <sheetData>
    <row r="1" spans="1:15" ht="12.75">
      <c r="A1" s="350" t="s">
        <v>101</v>
      </c>
      <c r="B1" s="351"/>
      <c r="C1" s="351"/>
      <c r="D1" s="351"/>
      <c r="E1" s="351"/>
      <c r="F1" s="351"/>
      <c r="G1" s="351"/>
      <c r="H1" s="351"/>
      <c r="I1" s="351"/>
      <c r="J1" s="351"/>
      <c r="K1" s="351"/>
      <c r="L1" s="351"/>
      <c r="M1" s="351"/>
      <c r="N1" s="351"/>
      <c r="O1" s="352"/>
    </row>
    <row r="2" spans="1:15" ht="12.75">
      <c r="A2" s="369" t="s">
        <v>43</v>
      </c>
      <c r="B2" s="370"/>
      <c r="C2" s="330" t="s">
        <v>44</v>
      </c>
      <c r="D2" s="354" t="s">
        <v>34</v>
      </c>
      <c r="E2" s="354"/>
      <c r="F2" s="354"/>
      <c r="G2" s="354"/>
      <c r="H2" s="354" t="s">
        <v>343</v>
      </c>
      <c r="I2" s="354"/>
      <c r="J2" s="354"/>
      <c r="K2" s="354"/>
      <c r="L2" s="354" t="s">
        <v>397</v>
      </c>
      <c r="M2" s="354"/>
      <c r="N2" s="354"/>
      <c r="O2" s="354"/>
    </row>
    <row r="3" spans="1:15" ht="25.5">
      <c r="A3" s="371"/>
      <c r="B3" s="372"/>
      <c r="C3" s="330"/>
      <c r="D3" s="89">
        <v>2012</v>
      </c>
      <c r="E3" s="89" t="s">
        <v>371</v>
      </c>
      <c r="F3" s="89" t="s">
        <v>372</v>
      </c>
      <c r="G3" s="50" t="s">
        <v>113</v>
      </c>
      <c r="H3" s="89">
        <v>2012</v>
      </c>
      <c r="I3" s="89" t="s">
        <v>371</v>
      </c>
      <c r="J3" s="89" t="s">
        <v>372</v>
      </c>
      <c r="K3" s="50" t="s">
        <v>113</v>
      </c>
      <c r="L3" s="89">
        <v>2012</v>
      </c>
      <c r="M3" s="89" t="s">
        <v>371</v>
      </c>
      <c r="N3" s="89" t="s">
        <v>372</v>
      </c>
      <c r="O3" s="50" t="s">
        <v>113</v>
      </c>
    </row>
    <row r="4" spans="1:15" ht="12.75">
      <c r="A4" s="330" t="s">
        <v>194</v>
      </c>
      <c r="B4" s="141" t="s">
        <v>40</v>
      </c>
      <c r="C4" s="142">
        <v>7129090</v>
      </c>
      <c r="D4" s="121">
        <v>2530246</v>
      </c>
      <c r="E4" s="121">
        <v>2387526</v>
      </c>
      <c r="F4" s="121">
        <v>2033541</v>
      </c>
      <c r="G4" s="122">
        <v>-14.826435397981008</v>
      </c>
      <c r="H4" s="121">
        <v>5668963</v>
      </c>
      <c r="I4" s="121">
        <v>5275420</v>
      </c>
      <c r="J4" s="121">
        <v>4514989</v>
      </c>
      <c r="K4" s="122">
        <v>-14.414605851287664</v>
      </c>
      <c r="L4" s="122">
        <v>2.2404789889994885</v>
      </c>
      <c r="M4" s="122">
        <v>2.209575937602355</v>
      </c>
      <c r="N4" s="122">
        <v>2.220259635778182</v>
      </c>
      <c r="O4" s="51">
        <v>0.48351803592774356</v>
      </c>
    </row>
    <row r="5" spans="1:15" ht="12.75">
      <c r="A5" s="330"/>
      <c r="B5" s="141" t="s">
        <v>117</v>
      </c>
      <c r="C5" s="142">
        <v>7129091</v>
      </c>
      <c r="D5" s="121">
        <v>2732</v>
      </c>
      <c r="E5" s="121">
        <v>2732</v>
      </c>
      <c r="F5" s="121">
        <v>784</v>
      </c>
      <c r="G5" s="122">
        <v>-71.30307467057101</v>
      </c>
      <c r="H5" s="121">
        <v>5078</v>
      </c>
      <c r="I5" s="121">
        <v>5074</v>
      </c>
      <c r="J5" s="121">
        <v>387</v>
      </c>
      <c r="K5" s="122">
        <v>-92.37288135593221</v>
      </c>
      <c r="L5" s="122">
        <v>1.8587115666178624</v>
      </c>
      <c r="M5" s="122">
        <v>1.857247437774524</v>
      </c>
      <c r="N5" s="122">
        <v>0.49362244897959184</v>
      </c>
      <c r="O5" s="51">
        <v>-73.4218263576617</v>
      </c>
    </row>
    <row r="6" spans="1:15" ht="12.75">
      <c r="A6" s="330"/>
      <c r="B6" s="141" t="s">
        <v>118</v>
      </c>
      <c r="C6" s="142">
        <v>7129099</v>
      </c>
      <c r="D6" s="121">
        <v>2527514</v>
      </c>
      <c r="E6" s="121">
        <v>2384794</v>
      </c>
      <c r="F6" s="121">
        <v>2032757</v>
      </c>
      <c r="G6" s="122">
        <v>-14.761736233821454</v>
      </c>
      <c r="H6" s="121">
        <v>5663885</v>
      </c>
      <c r="I6" s="121">
        <v>5270346</v>
      </c>
      <c r="J6" s="121">
        <v>4514602</v>
      </c>
      <c r="K6" s="122">
        <v>-14.339551900387558</v>
      </c>
      <c r="L6" s="122">
        <v>2.24089164293452</v>
      </c>
      <c r="M6" s="122">
        <v>2.20997956217602</v>
      </c>
      <c r="N6" s="122">
        <v>2.220925570542864</v>
      </c>
      <c r="O6" s="51">
        <v>0.49529907670575746</v>
      </c>
    </row>
    <row r="7" spans="1:15" ht="12.75">
      <c r="A7" s="344" t="s">
        <v>270</v>
      </c>
      <c r="B7" s="198" t="s">
        <v>40</v>
      </c>
      <c r="C7" s="143"/>
      <c r="D7" s="121">
        <v>2116361</v>
      </c>
      <c r="E7" s="121">
        <v>1760761</v>
      </c>
      <c r="F7" s="121">
        <v>1738173</v>
      </c>
      <c r="G7" s="122">
        <v>-1.2828544021590615</v>
      </c>
      <c r="H7" s="121">
        <v>3928407</v>
      </c>
      <c r="I7" s="121">
        <v>3317161</v>
      </c>
      <c r="J7" s="121">
        <v>3041672</v>
      </c>
      <c r="K7" s="122">
        <v>-8.304963189908477</v>
      </c>
      <c r="L7" s="122">
        <v>1.8562083689880886</v>
      </c>
      <c r="M7" s="122">
        <v>1.8839359799541222</v>
      </c>
      <c r="N7" s="122">
        <v>1.749924777338044</v>
      </c>
      <c r="O7" s="51">
        <v>-7.113362876552831</v>
      </c>
    </row>
    <row r="8" spans="1:15" ht="12.75">
      <c r="A8" s="345"/>
      <c r="B8" s="141" t="s">
        <v>81</v>
      </c>
      <c r="C8" s="143">
        <v>8062010</v>
      </c>
      <c r="D8" s="121">
        <v>1422291</v>
      </c>
      <c r="E8" s="121">
        <v>1138691</v>
      </c>
      <c r="F8" s="121">
        <v>1194640</v>
      </c>
      <c r="G8" s="122">
        <v>4.913448863651326</v>
      </c>
      <c r="H8" s="121">
        <v>2302759</v>
      </c>
      <c r="I8" s="121">
        <v>1883701</v>
      </c>
      <c r="J8" s="121">
        <v>2045246</v>
      </c>
      <c r="K8" s="122">
        <v>8.575936414537132</v>
      </c>
      <c r="L8" s="122">
        <v>1.6190491256711883</v>
      </c>
      <c r="M8" s="122">
        <v>1.6542688051455574</v>
      </c>
      <c r="N8" s="122">
        <v>1.7120186834527555</v>
      </c>
      <c r="O8" s="51">
        <v>3.4909609688321908</v>
      </c>
    </row>
    <row r="9" spans="1:15" ht="12.75">
      <c r="A9" s="346"/>
      <c r="B9" s="141" t="s">
        <v>271</v>
      </c>
      <c r="C9" s="143">
        <v>8062090</v>
      </c>
      <c r="D9" s="121">
        <v>694070</v>
      </c>
      <c r="E9" s="121">
        <v>622070</v>
      </c>
      <c r="F9" s="121">
        <v>543533</v>
      </c>
      <c r="G9" s="122">
        <v>-12.625106499268568</v>
      </c>
      <c r="H9" s="121">
        <v>1625648</v>
      </c>
      <c r="I9" s="121">
        <v>1433460</v>
      </c>
      <c r="J9" s="121">
        <v>996426</v>
      </c>
      <c r="K9" s="122">
        <v>-30.488049893265245</v>
      </c>
      <c r="L9" s="122">
        <v>2.3421960321005084</v>
      </c>
      <c r="M9" s="122">
        <v>2.304338740013182</v>
      </c>
      <c r="N9" s="122">
        <v>1.833239196148164</v>
      </c>
      <c r="O9" s="51">
        <v>-20.444023080665772</v>
      </c>
    </row>
    <row r="10" spans="1:15" ht="12.75">
      <c r="A10" s="328" t="s">
        <v>198</v>
      </c>
      <c r="B10" s="328"/>
      <c r="C10" s="143">
        <v>8011100</v>
      </c>
      <c r="D10" s="121">
        <v>1535180</v>
      </c>
      <c r="E10" s="121">
        <v>1243807</v>
      </c>
      <c r="F10" s="121">
        <v>1202199</v>
      </c>
      <c r="G10" s="122">
        <v>-3.3452135258926874</v>
      </c>
      <c r="H10" s="121">
        <v>3373944</v>
      </c>
      <c r="I10" s="121">
        <v>2849072</v>
      </c>
      <c r="J10" s="121">
        <v>2425301</v>
      </c>
      <c r="K10" s="122">
        <v>-14.874001078245824</v>
      </c>
      <c r="L10" s="122">
        <v>2.1977514037441863</v>
      </c>
      <c r="M10" s="122">
        <v>2.2906061792544983</v>
      </c>
      <c r="N10" s="122">
        <v>2.0173873044312964</v>
      </c>
      <c r="O10" s="51">
        <v>-11.927797859696854</v>
      </c>
    </row>
    <row r="11" spans="1:15" ht="12.75">
      <c r="A11" s="328" t="s">
        <v>195</v>
      </c>
      <c r="B11" s="328"/>
      <c r="C11" s="143">
        <v>8135000</v>
      </c>
      <c r="D11" s="121">
        <v>321323</v>
      </c>
      <c r="E11" s="121">
        <v>311703</v>
      </c>
      <c r="F11" s="121">
        <v>226949</v>
      </c>
      <c r="G11" s="122">
        <v>-27.190626975037134</v>
      </c>
      <c r="H11" s="121">
        <v>1513224</v>
      </c>
      <c r="I11" s="121">
        <v>1476585</v>
      </c>
      <c r="J11" s="121">
        <v>997401</v>
      </c>
      <c r="K11" s="122">
        <v>-32.45217850648625</v>
      </c>
      <c r="L11" s="122">
        <v>4.709354761408303</v>
      </c>
      <c r="M11" s="122">
        <v>4.737153636634874</v>
      </c>
      <c r="N11" s="122">
        <v>4.394824387858065</v>
      </c>
      <c r="O11" s="51">
        <v>-7.226475538589227</v>
      </c>
    </row>
    <row r="12" spans="1:15" ht="12.75">
      <c r="A12" s="335" t="s">
        <v>185</v>
      </c>
      <c r="B12" s="134" t="s">
        <v>40</v>
      </c>
      <c r="C12" s="144"/>
      <c r="D12" s="121">
        <v>852239</v>
      </c>
      <c r="E12" s="121">
        <v>849491</v>
      </c>
      <c r="F12" s="121">
        <v>768277</v>
      </c>
      <c r="G12" s="122">
        <v>-9.560313175772317</v>
      </c>
      <c r="H12" s="121">
        <v>1326037</v>
      </c>
      <c r="I12" s="121">
        <v>1314333</v>
      </c>
      <c r="J12" s="121">
        <v>1026170</v>
      </c>
      <c r="K12" s="122">
        <v>-21.924656841150604</v>
      </c>
      <c r="L12" s="122">
        <v>1.5559449872629627</v>
      </c>
      <c r="M12" s="122">
        <v>1.547200617781707</v>
      </c>
      <c r="N12" s="122">
        <v>1.3356771060437838</v>
      </c>
      <c r="O12" s="51">
        <v>-13.671369394952437</v>
      </c>
    </row>
    <row r="13" spans="1:15" ht="25.5">
      <c r="A13" s="335"/>
      <c r="B13" s="134" t="s">
        <v>268</v>
      </c>
      <c r="C13" s="143">
        <v>9042100</v>
      </c>
      <c r="D13" s="121">
        <v>725203</v>
      </c>
      <c r="E13" s="121">
        <v>724946</v>
      </c>
      <c r="F13" s="121">
        <v>663134</v>
      </c>
      <c r="G13" s="122">
        <v>-8.526428175339962</v>
      </c>
      <c r="H13" s="121">
        <v>1156557</v>
      </c>
      <c r="I13" s="121">
        <v>1153623</v>
      </c>
      <c r="J13" s="121">
        <v>898147</v>
      </c>
      <c r="K13" s="122">
        <v>-22.145536280049892</v>
      </c>
      <c r="L13" s="122">
        <v>1.5948044892257753</v>
      </c>
      <c r="M13" s="122">
        <v>1.5913226640329072</v>
      </c>
      <c r="N13" s="122">
        <v>1.3543974520986708</v>
      </c>
      <c r="O13" s="51">
        <v>-14.888571456262312</v>
      </c>
    </row>
    <row r="14" spans="1:15" ht="25.5">
      <c r="A14" s="335"/>
      <c r="B14" s="134" t="s">
        <v>269</v>
      </c>
      <c r="C14" s="143">
        <v>9042220</v>
      </c>
      <c r="D14" s="121">
        <v>79054</v>
      </c>
      <c r="E14" s="121">
        <v>78654</v>
      </c>
      <c r="F14" s="121">
        <v>73012</v>
      </c>
      <c r="G14" s="122">
        <v>-7.173188903297989</v>
      </c>
      <c r="H14" s="121">
        <v>102029</v>
      </c>
      <c r="I14" s="121">
        <v>98250</v>
      </c>
      <c r="J14" s="121">
        <v>85522</v>
      </c>
      <c r="K14" s="122">
        <v>-12.954707379134856</v>
      </c>
      <c r="L14" s="122">
        <v>1.2906241303412858</v>
      </c>
      <c r="M14" s="122">
        <v>1.249141810969563</v>
      </c>
      <c r="N14" s="122">
        <v>1.1713416972552457</v>
      </c>
      <c r="O14" s="51">
        <v>-6.228285133929667</v>
      </c>
    </row>
    <row r="15" spans="1:15" ht="51">
      <c r="A15" s="335"/>
      <c r="B15" s="134" t="s">
        <v>296</v>
      </c>
      <c r="C15" s="143">
        <v>9042290</v>
      </c>
      <c r="D15" s="121">
        <v>47982</v>
      </c>
      <c r="E15" s="121">
        <v>45891</v>
      </c>
      <c r="F15" s="121">
        <v>32131</v>
      </c>
      <c r="G15" s="122">
        <v>-29.98409274149615</v>
      </c>
      <c r="H15" s="121">
        <v>67451</v>
      </c>
      <c r="I15" s="121">
        <v>62460</v>
      </c>
      <c r="J15" s="121">
        <v>42501</v>
      </c>
      <c r="K15" s="122">
        <v>-31.954851104707018</v>
      </c>
      <c r="L15" s="122">
        <v>1.4057563252886498</v>
      </c>
      <c r="M15" s="122">
        <v>1.3610511865071582</v>
      </c>
      <c r="N15" s="122">
        <v>1.322741277893623</v>
      </c>
      <c r="O15" s="51">
        <v>-2.814729452743747</v>
      </c>
    </row>
    <row r="16" spans="1:15" ht="12.75">
      <c r="A16" s="347" t="s">
        <v>127</v>
      </c>
      <c r="B16" s="141" t="s">
        <v>40</v>
      </c>
      <c r="C16" s="143">
        <v>7129030</v>
      </c>
      <c r="D16" s="121">
        <v>305688</v>
      </c>
      <c r="E16" s="121">
        <v>266296</v>
      </c>
      <c r="F16" s="121">
        <v>274682</v>
      </c>
      <c r="G16" s="122">
        <v>3.149127286928821</v>
      </c>
      <c r="H16" s="121">
        <v>1310673</v>
      </c>
      <c r="I16" s="121">
        <v>1147143</v>
      </c>
      <c r="J16" s="121">
        <v>1235723</v>
      </c>
      <c r="K16" s="122">
        <v>7.721792313599951</v>
      </c>
      <c r="L16" s="122">
        <v>4.287616785742325</v>
      </c>
      <c r="M16" s="122">
        <v>4.307774055937753</v>
      </c>
      <c r="N16" s="122">
        <v>4.498740361581756</v>
      </c>
      <c r="O16" s="51">
        <v>4.433062253596587</v>
      </c>
    </row>
    <row r="17" spans="1:15" ht="12.75">
      <c r="A17" s="348" t="s">
        <v>177</v>
      </c>
      <c r="B17" s="141" t="s">
        <v>119</v>
      </c>
      <c r="C17" s="143">
        <v>7129031</v>
      </c>
      <c r="D17" s="121">
        <v>34500</v>
      </c>
      <c r="E17" s="121">
        <v>34500</v>
      </c>
      <c r="F17" s="121">
        <v>0</v>
      </c>
      <c r="G17" s="122">
        <v>-100</v>
      </c>
      <c r="H17" s="121">
        <v>135947</v>
      </c>
      <c r="I17" s="121">
        <v>135947</v>
      </c>
      <c r="J17" s="121">
        <v>0</v>
      </c>
      <c r="K17" s="122">
        <v>-100</v>
      </c>
      <c r="L17" s="122">
        <v>3.9404927536231886</v>
      </c>
      <c r="M17" s="122">
        <v>3.9404927536231886</v>
      </c>
      <c r="N17" s="122" t="s">
        <v>392</v>
      </c>
      <c r="O17" s="51" t="s">
        <v>392</v>
      </c>
    </row>
    <row r="18" spans="1:15" ht="12.75">
      <c r="A18" s="349" t="s">
        <v>177</v>
      </c>
      <c r="B18" s="146" t="s">
        <v>126</v>
      </c>
      <c r="C18" s="143">
        <v>7129039</v>
      </c>
      <c r="D18" s="121">
        <v>271188</v>
      </c>
      <c r="E18" s="121">
        <v>231796</v>
      </c>
      <c r="F18" s="121">
        <v>274682</v>
      </c>
      <c r="G18" s="122">
        <v>18.50161348772197</v>
      </c>
      <c r="H18" s="121">
        <v>1174726</v>
      </c>
      <c r="I18" s="121">
        <v>1011196</v>
      </c>
      <c r="J18" s="121">
        <v>1235723</v>
      </c>
      <c r="K18" s="122">
        <v>22.20410286433094</v>
      </c>
      <c r="L18" s="122">
        <v>4.331777217281001</v>
      </c>
      <c r="M18" s="122">
        <v>4.362439386356969</v>
      </c>
      <c r="N18" s="122">
        <v>4.498740361581756</v>
      </c>
      <c r="O18" s="51">
        <v>3.124421067053751</v>
      </c>
    </row>
    <row r="19" spans="1:15" ht="12.75">
      <c r="A19" s="328" t="s">
        <v>85</v>
      </c>
      <c r="B19" s="328"/>
      <c r="C19" s="143">
        <v>7122000</v>
      </c>
      <c r="D19" s="121">
        <v>586419</v>
      </c>
      <c r="E19" s="121">
        <v>536813</v>
      </c>
      <c r="F19" s="121">
        <v>554871</v>
      </c>
      <c r="G19" s="122">
        <v>3.3639274756758875</v>
      </c>
      <c r="H19" s="121">
        <v>1275828</v>
      </c>
      <c r="I19" s="121">
        <v>1162862</v>
      </c>
      <c r="J19" s="121">
        <v>1161243</v>
      </c>
      <c r="K19" s="122">
        <v>-0.13922546269462543</v>
      </c>
      <c r="L19" s="122">
        <v>2.17562527817141</v>
      </c>
      <c r="M19" s="122">
        <v>2.1662329340012256</v>
      </c>
      <c r="N19" s="122">
        <v>2.092816168082311</v>
      </c>
      <c r="O19" s="51">
        <v>-3.3891445728925884</v>
      </c>
    </row>
    <row r="20" spans="1:15" ht="12.75">
      <c r="A20" s="328" t="s">
        <v>59</v>
      </c>
      <c r="B20" s="328"/>
      <c r="C20" s="143">
        <v>8134010</v>
      </c>
      <c r="D20" s="121">
        <v>164664</v>
      </c>
      <c r="E20" s="121">
        <v>144125</v>
      </c>
      <c r="F20" s="121">
        <v>197796</v>
      </c>
      <c r="G20" s="122">
        <v>37.23920208152644</v>
      </c>
      <c r="H20" s="121">
        <v>930841</v>
      </c>
      <c r="I20" s="121">
        <v>827590</v>
      </c>
      <c r="J20" s="121">
        <v>1041118</v>
      </c>
      <c r="K20" s="122">
        <v>25.80118174458368</v>
      </c>
      <c r="L20" s="122">
        <v>5.652972112908711</v>
      </c>
      <c r="M20" s="122">
        <v>5.7421682567215955</v>
      </c>
      <c r="N20" s="122">
        <v>5.263594814859754</v>
      </c>
      <c r="O20" s="51">
        <v>-8.334368142236837</v>
      </c>
    </row>
    <row r="21" spans="1:15" ht="12.75">
      <c r="A21" s="373" t="s">
        <v>86</v>
      </c>
      <c r="B21" s="373"/>
      <c r="C21" s="143">
        <v>7129050</v>
      </c>
      <c r="D21" s="121">
        <v>441519</v>
      </c>
      <c r="E21" s="121">
        <v>390654</v>
      </c>
      <c r="F21" s="121">
        <v>514586</v>
      </c>
      <c r="G21" s="122">
        <v>31.72423679266052</v>
      </c>
      <c r="H21" s="121">
        <v>859777</v>
      </c>
      <c r="I21" s="121">
        <v>730670</v>
      </c>
      <c r="J21" s="121">
        <v>1012353</v>
      </c>
      <c r="K21" s="122">
        <v>38.551329601598525</v>
      </c>
      <c r="L21" s="122">
        <v>1.947315970547134</v>
      </c>
      <c r="M21" s="122">
        <v>1.8703763432602765</v>
      </c>
      <c r="N21" s="122">
        <v>1.9673154730210305</v>
      </c>
      <c r="O21" s="51">
        <v>5.182867614320785</v>
      </c>
    </row>
    <row r="22" spans="1:15" ht="12.75">
      <c r="A22" s="347" t="s">
        <v>124</v>
      </c>
      <c r="B22" s="141" t="s">
        <v>40</v>
      </c>
      <c r="C22" s="143">
        <v>9042010</v>
      </c>
      <c r="D22" s="121">
        <v>217512</v>
      </c>
      <c r="E22" s="121">
        <v>201679</v>
      </c>
      <c r="F22" s="121">
        <v>205837</v>
      </c>
      <c r="G22" s="122">
        <v>2.061692094863621</v>
      </c>
      <c r="H22" s="121">
        <v>555156</v>
      </c>
      <c r="I22" s="121">
        <v>508636</v>
      </c>
      <c r="J22" s="121">
        <v>560784</v>
      </c>
      <c r="K22" s="122">
        <v>10.25251850046005</v>
      </c>
      <c r="L22" s="122">
        <v>2.5523005627275737</v>
      </c>
      <c r="M22" s="122">
        <v>2.5220077449808853</v>
      </c>
      <c r="N22" s="122">
        <v>2.724408148194931</v>
      </c>
      <c r="O22" s="51">
        <v>8.025368027391977</v>
      </c>
    </row>
    <row r="23" spans="1:15" ht="12.75">
      <c r="A23" s="348"/>
      <c r="B23" s="141" t="s">
        <v>125</v>
      </c>
      <c r="C23" s="143">
        <v>9042211</v>
      </c>
      <c r="D23" s="121">
        <v>51780</v>
      </c>
      <c r="E23" s="121">
        <v>40780</v>
      </c>
      <c r="F23" s="121">
        <v>56620</v>
      </c>
      <c r="G23" s="122">
        <v>38.84256988719961</v>
      </c>
      <c r="H23" s="121">
        <v>94988</v>
      </c>
      <c r="I23" s="121">
        <v>76926</v>
      </c>
      <c r="J23" s="121">
        <v>108036</v>
      </c>
      <c r="K23" s="122">
        <v>40.44146322439748</v>
      </c>
      <c r="L23" s="122">
        <v>1.8344534569331787</v>
      </c>
      <c r="M23" s="122">
        <v>1.886365865620402</v>
      </c>
      <c r="N23" s="122">
        <v>1.9080890144825151</v>
      </c>
      <c r="O23" s="51">
        <v>1.1515872534604288</v>
      </c>
    </row>
    <row r="24" spans="1:15" ht="12.75">
      <c r="A24" s="349"/>
      <c r="B24" s="141" t="s">
        <v>126</v>
      </c>
      <c r="C24" s="143">
        <v>9042219</v>
      </c>
      <c r="D24" s="121">
        <v>165732</v>
      </c>
      <c r="E24" s="121">
        <v>160899</v>
      </c>
      <c r="F24" s="121">
        <v>149217</v>
      </c>
      <c r="G24" s="122">
        <v>-7.2604553166893515</v>
      </c>
      <c r="H24" s="121">
        <v>460168</v>
      </c>
      <c r="I24" s="121">
        <v>431710</v>
      </c>
      <c r="J24" s="121">
        <v>452748</v>
      </c>
      <c r="K24" s="122">
        <v>4.873178754256324</v>
      </c>
      <c r="L24" s="122">
        <v>2.77657905534236</v>
      </c>
      <c r="M24" s="122">
        <v>2.683111765766102</v>
      </c>
      <c r="N24" s="122">
        <v>3.034158306359195</v>
      </c>
      <c r="O24" s="51">
        <v>13.083560106295455</v>
      </c>
    </row>
    <row r="25" spans="1:15" ht="12.75">
      <c r="A25" s="330" t="s">
        <v>141</v>
      </c>
      <c r="B25" s="141" t="s">
        <v>40</v>
      </c>
      <c r="C25" s="143">
        <v>8134090</v>
      </c>
      <c r="D25" s="121">
        <v>112255</v>
      </c>
      <c r="E25" s="121">
        <v>74596</v>
      </c>
      <c r="F25" s="121">
        <v>117754</v>
      </c>
      <c r="G25" s="122">
        <v>57.8556490964663</v>
      </c>
      <c r="H25" s="121">
        <v>511155</v>
      </c>
      <c r="I25" s="121">
        <v>397518</v>
      </c>
      <c r="J25" s="121">
        <v>367865</v>
      </c>
      <c r="K25" s="122">
        <v>-7.459536423507862</v>
      </c>
      <c r="L25" s="122">
        <v>4.553516547147121</v>
      </c>
      <c r="M25" s="122">
        <v>5.328945251756126</v>
      </c>
      <c r="N25" s="122">
        <v>3.1240127723898974</v>
      </c>
      <c r="O25" s="51">
        <v>-41.37652715872066</v>
      </c>
    </row>
    <row r="26" spans="1:15" ht="12.75">
      <c r="A26" s="330"/>
      <c r="B26" s="127" t="s">
        <v>119</v>
      </c>
      <c r="C26" s="147">
        <v>8134091</v>
      </c>
      <c r="D26" s="121">
        <v>5</v>
      </c>
      <c r="E26" s="121">
        <v>0</v>
      </c>
      <c r="F26" s="121">
        <v>7</v>
      </c>
      <c r="G26" s="122" t="s">
        <v>392</v>
      </c>
      <c r="H26" s="121">
        <v>123</v>
      </c>
      <c r="I26" s="121">
        <v>0</v>
      </c>
      <c r="J26" s="121">
        <v>341</v>
      </c>
      <c r="K26" s="122" t="s">
        <v>392</v>
      </c>
      <c r="L26" s="122">
        <v>24.6</v>
      </c>
      <c r="M26" s="122" t="s">
        <v>392</v>
      </c>
      <c r="N26" s="122">
        <v>48.714285714285715</v>
      </c>
      <c r="O26" s="51" t="s">
        <v>392</v>
      </c>
    </row>
    <row r="27" spans="1:15" ht="12.75">
      <c r="A27" s="330"/>
      <c r="B27" s="141" t="s">
        <v>126</v>
      </c>
      <c r="C27" s="143">
        <v>8134099</v>
      </c>
      <c r="D27" s="121">
        <v>112250</v>
      </c>
      <c r="E27" s="121">
        <v>74596</v>
      </c>
      <c r="F27" s="121">
        <v>117747</v>
      </c>
      <c r="G27" s="122">
        <v>57.84626521529304</v>
      </c>
      <c r="H27" s="121">
        <v>511032</v>
      </c>
      <c r="I27" s="121">
        <v>397518</v>
      </c>
      <c r="J27" s="121">
        <v>367524</v>
      </c>
      <c r="K27" s="122">
        <v>-7.54531870254932</v>
      </c>
      <c r="L27" s="122">
        <v>4.552623608017817</v>
      </c>
      <c r="M27" s="122">
        <v>5.328945251756126</v>
      </c>
      <c r="N27" s="122">
        <v>3.121302453565696</v>
      </c>
      <c r="O27" s="51">
        <v>-41.427387482784006</v>
      </c>
    </row>
    <row r="28" spans="1:15" ht="12.75">
      <c r="A28" s="347" t="s">
        <v>189</v>
      </c>
      <c r="B28" s="141" t="s">
        <v>40</v>
      </c>
      <c r="C28" s="143">
        <v>8133000</v>
      </c>
      <c r="D28" s="121">
        <v>56535</v>
      </c>
      <c r="E28" s="121">
        <v>56534</v>
      </c>
      <c r="F28" s="121">
        <v>60735</v>
      </c>
      <c r="G28" s="122">
        <v>7.4309265220928955</v>
      </c>
      <c r="H28" s="121">
        <v>369436</v>
      </c>
      <c r="I28" s="121">
        <v>369421</v>
      </c>
      <c r="J28" s="121">
        <v>371762</v>
      </c>
      <c r="K28" s="122">
        <v>0.6336943487240898</v>
      </c>
      <c r="L28" s="122">
        <v>6.534642257008932</v>
      </c>
      <c r="M28" s="122">
        <v>6.534492517776913</v>
      </c>
      <c r="N28" s="122">
        <v>6.121050465135425</v>
      </c>
      <c r="O28" s="51">
        <v>-6.327072094990238</v>
      </c>
    </row>
    <row r="29" spans="1:15" ht="12.75">
      <c r="A29" s="348" t="s">
        <v>189</v>
      </c>
      <c r="B29" s="141" t="s">
        <v>117</v>
      </c>
      <c r="C29" s="143">
        <v>8133010</v>
      </c>
      <c r="D29" s="121">
        <v>3000</v>
      </c>
      <c r="E29" s="121">
        <v>3000</v>
      </c>
      <c r="F29" s="121">
        <v>226</v>
      </c>
      <c r="G29" s="122">
        <v>-92.46666666666667</v>
      </c>
      <c r="H29" s="121">
        <v>10364</v>
      </c>
      <c r="I29" s="121">
        <v>10364</v>
      </c>
      <c r="J29" s="121">
        <v>5323</v>
      </c>
      <c r="K29" s="122">
        <v>-48.639521420301044</v>
      </c>
      <c r="L29" s="122">
        <v>3.4546666666666668</v>
      </c>
      <c r="M29" s="122">
        <v>3.4546666666666668</v>
      </c>
      <c r="N29" s="122">
        <v>23.553097345132745</v>
      </c>
      <c r="O29" s="51">
        <v>581.776264332287</v>
      </c>
    </row>
    <row r="30" spans="1:15" ht="12.75">
      <c r="A30" s="349" t="s">
        <v>189</v>
      </c>
      <c r="B30" s="141" t="s">
        <v>118</v>
      </c>
      <c r="C30" s="143">
        <v>8133090</v>
      </c>
      <c r="D30" s="121">
        <v>53535</v>
      </c>
      <c r="E30" s="121">
        <v>53534</v>
      </c>
      <c r="F30" s="121">
        <v>60509</v>
      </c>
      <c r="G30" s="122">
        <v>13.02910299996265</v>
      </c>
      <c r="H30" s="121">
        <v>359072</v>
      </c>
      <c r="I30" s="121">
        <v>359057</v>
      </c>
      <c r="J30" s="121">
        <v>366439</v>
      </c>
      <c r="K30" s="122">
        <v>2.055940978730386</v>
      </c>
      <c r="L30" s="122">
        <v>6.70723825534697</v>
      </c>
      <c r="M30" s="122">
        <v>6.707083348899765</v>
      </c>
      <c r="N30" s="122">
        <v>6.055942091259151</v>
      </c>
      <c r="O30" s="51">
        <v>-9.708262500531283</v>
      </c>
    </row>
    <row r="31" spans="1:15" ht="12.75">
      <c r="A31" s="333" t="s">
        <v>58</v>
      </c>
      <c r="B31" s="334"/>
      <c r="C31" s="143">
        <v>8131000</v>
      </c>
      <c r="D31" s="121">
        <v>141876</v>
      </c>
      <c r="E31" s="121">
        <v>112371</v>
      </c>
      <c r="F31" s="121">
        <v>93852</v>
      </c>
      <c r="G31" s="122">
        <v>-16.480230664495288</v>
      </c>
      <c r="H31" s="121">
        <v>352885</v>
      </c>
      <c r="I31" s="121">
        <v>312803</v>
      </c>
      <c r="J31" s="121">
        <v>276825</v>
      </c>
      <c r="K31" s="122">
        <v>-11.501807847111445</v>
      </c>
      <c r="L31" s="122">
        <v>2.4872776227127913</v>
      </c>
      <c r="M31" s="122">
        <v>2.7836630447357416</v>
      </c>
      <c r="N31" s="122">
        <v>2.9495908451604653</v>
      </c>
      <c r="O31" s="51">
        <v>5.960771751398375</v>
      </c>
    </row>
    <row r="32" spans="1:15" ht="12.75">
      <c r="A32" s="335" t="s">
        <v>188</v>
      </c>
      <c r="B32" s="141" t="s">
        <v>40</v>
      </c>
      <c r="C32" s="143">
        <v>8132000</v>
      </c>
      <c r="D32" s="121">
        <v>627785</v>
      </c>
      <c r="E32" s="121">
        <v>538845</v>
      </c>
      <c r="F32" s="121">
        <v>1782810</v>
      </c>
      <c r="G32" s="122">
        <v>230.8576677894385</v>
      </c>
      <c r="H32" s="121">
        <v>277098</v>
      </c>
      <c r="I32" s="121">
        <v>237886</v>
      </c>
      <c r="J32" s="121">
        <v>2615564</v>
      </c>
      <c r="K32" s="122">
        <v>999.5031233447953</v>
      </c>
      <c r="L32" s="122">
        <v>0.4413899663101221</v>
      </c>
      <c r="M32" s="122">
        <v>0.4414738932346036</v>
      </c>
      <c r="N32" s="122">
        <v>1.4671019345864114</v>
      </c>
      <c r="O32" s="51">
        <v>232.31906961410712</v>
      </c>
    </row>
    <row r="33" spans="1:15" ht="12.75">
      <c r="A33" s="335"/>
      <c r="B33" s="141" t="s">
        <v>117</v>
      </c>
      <c r="C33" s="143">
        <v>8132010</v>
      </c>
      <c r="D33" s="121">
        <v>441040</v>
      </c>
      <c r="E33" s="121">
        <v>438100</v>
      </c>
      <c r="F33" s="121">
        <v>27500</v>
      </c>
      <c r="G33" s="122">
        <v>-93.72289431636612</v>
      </c>
      <c r="H33" s="121">
        <v>110979</v>
      </c>
      <c r="I33" s="121">
        <v>110291</v>
      </c>
      <c r="J33" s="121">
        <v>31279</v>
      </c>
      <c r="K33" s="122">
        <v>-71.63957167855945</v>
      </c>
      <c r="L33" s="122">
        <v>0.2516302376201705</v>
      </c>
      <c r="M33" s="122">
        <v>0.25174845925587763</v>
      </c>
      <c r="N33" s="122">
        <v>1.1374181818181819</v>
      </c>
      <c r="O33" s="51">
        <v>351.807405368113</v>
      </c>
    </row>
    <row r="34" spans="1:15" ht="12.75">
      <c r="A34" s="335"/>
      <c r="B34" s="141" t="s">
        <v>118</v>
      </c>
      <c r="C34" s="143">
        <v>8132090</v>
      </c>
      <c r="D34" s="121">
        <v>186745</v>
      </c>
      <c r="E34" s="121">
        <v>100745</v>
      </c>
      <c r="F34" s="121">
        <v>1755310</v>
      </c>
      <c r="G34" s="122">
        <v>1642.3296441510743</v>
      </c>
      <c r="H34" s="121">
        <v>166119</v>
      </c>
      <c r="I34" s="121">
        <v>127595</v>
      </c>
      <c r="J34" s="121">
        <v>2584285</v>
      </c>
      <c r="K34" s="122">
        <v>1925.3810886006504</v>
      </c>
      <c r="L34" s="122">
        <v>0.8895499210152882</v>
      </c>
      <c r="M34" s="122">
        <v>1.2665144672192168</v>
      </c>
      <c r="N34" s="122">
        <v>1.4722670069674302</v>
      </c>
      <c r="O34" s="51">
        <v>16.24557358590364</v>
      </c>
    </row>
    <row r="35" spans="1:15" ht="12.75">
      <c r="A35" s="344" t="s">
        <v>309</v>
      </c>
      <c r="B35" s="198" t="s">
        <v>40</v>
      </c>
      <c r="C35" s="143"/>
      <c r="D35" s="121">
        <v>13053</v>
      </c>
      <c r="E35" s="121">
        <v>12213</v>
      </c>
      <c r="F35" s="121">
        <v>6302</v>
      </c>
      <c r="G35" s="122">
        <v>-48.39924670433145</v>
      </c>
      <c r="H35" s="121">
        <v>186578</v>
      </c>
      <c r="I35" s="121">
        <v>180622</v>
      </c>
      <c r="J35" s="121">
        <v>103453</v>
      </c>
      <c r="K35" s="122">
        <v>-42.724031402597696</v>
      </c>
      <c r="L35" s="122">
        <v>14.293878801808013</v>
      </c>
      <c r="M35" s="122">
        <v>14.789322852697945</v>
      </c>
      <c r="N35" s="122">
        <v>16.415899714376387</v>
      </c>
      <c r="O35" s="51">
        <v>10.99831870518475</v>
      </c>
    </row>
    <row r="36" spans="1:15" ht="12.75">
      <c r="A36" s="345"/>
      <c r="B36" s="146" t="s">
        <v>117</v>
      </c>
      <c r="C36" s="136">
        <v>8134051</v>
      </c>
      <c r="D36" s="121">
        <v>5100</v>
      </c>
      <c r="E36" s="121">
        <v>5100</v>
      </c>
      <c r="F36" s="121">
        <v>0</v>
      </c>
      <c r="G36" s="122">
        <v>-100</v>
      </c>
      <c r="H36" s="121">
        <v>111938</v>
      </c>
      <c r="I36" s="121">
        <v>111938</v>
      </c>
      <c r="J36" s="121">
        <v>0</v>
      </c>
      <c r="K36" s="122">
        <v>-100</v>
      </c>
      <c r="L36" s="122">
        <v>21.948627450980393</v>
      </c>
      <c r="M36" s="122">
        <v>21.948627450980393</v>
      </c>
      <c r="N36" s="122" t="s">
        <v>392</v>
      </c>
      <c r="O36" s="51" t="s">
        <v>392</v>
      </c>
    </row>
    <row r="37" spans="1:15" ht="12.75">
      <c r="A37" s="346"/>
      <c r="B37" s="141" t="s">
        <v>118</v>
      </c>
      <c r="C37" s="142">
        <v>8134059</v>
      </c>
      <c r="D37" s="121">
        <v>7953</v>
      </c>
      <c r="E37" s="121">
        <v>7113</v>
      </c>
      <c r="F37" s="121">
        <v>6302</v>
      </c>
      <c r="G37" s="122">
        <v>-11.40165893434556</v>
      </c>
      <c r="H37" s="121">
        <v>74640</v>
      </c>
      <c r="I37" s="121">
        <v>68684</v>
      </c>
      <c r="J37" s="121">
        <v>103453</v>
      </c>
      <c r="K37" s="122">
        <v>50.621687729311034</v>
      </c>
      <c r="L37" s="122">
        <v>9.38513768389287</v>
      </c>
      <c r="M37" s="122">
        <v>9.656122592436384</v>
      </c>
      <c r="N37" s="122">
        <v>16.415899714376387</v>
      </c>
      <c r="O37" s="51">
        <v>70.00508803849404</v>
      </c>
    </row>
    <row r="38" spans="1:15" ht="12.75">
      <c r="A38" s="328" t="s">
        <v>88</v>
      </c>
      <c r="B38" s="328"/>
      <c r="C38" s="143">
        <v>7129010</v>
      </c>
      <c r="D38" s="121">
        <v>35892</v>
      </c>
      <c r="E38" s="121">
        <v>28452</v>
      </c>
      <c r="F38" s="121">
        <v>21571</v>
      </c>
      <c r="G38" s="122">
        <v>-24.18459159285815</v>
      </c>
      <c r="H38" s="121">
        <v>171500</v>
      </c>
      <c r="I38" s="121">
        <v>137200</v>
      </c>
      <c r="J38" s="121">
        <v>99616</v>
      </c>
      <c r="K38" s="122">
        <v>-27.393586005830905</v>
      </c>
      <c r="L38" s="122">
        <v>4.778223559567592</v>
      </c>
      <c r="M38" s="122">
        <v>4.822156614649233</v>
      </c>
      <c r="N38" s="122">
        <v>4.61805201427843</v>
      </c>
      <c r="O38" s="51">
        <v>-4.232641464832443</v>
      </c>
    </row>
    <row r="39" spans="1:15" ht="12.75">
      <c r="A39" s="366" t="s">
        <v>274</v>
      </c>
      <c r="B39" s="198" t="s">
        <v>40</v>
      </c>
      <c r="C39" s="143"/>
      <c r="D39" s="121">
        <v>45869</v>
      </c>
      <c r="E39" s="121">
        <v>22144</v>
      </c>
      <c r="F39" s="121">
        <v>35767</v>
      </c>
      <c r="G39" s="122">
        <v>61.52005057803469</v>
      </c>
      <c r="H39" s="121">
        <v>161551</v>
      </c>
      <c r="I39" s="121">
        <v>158984</v>
      </c>
      <c r="J39" s="121">
        <v>88611</v>
      </c>
      <c r="K39" s="122">
        <v>-44.26420268706285</v>
      </c>
      <c r="L39" s="122">
        <v>3.522008328064706</v>
      </c>
      <c r="M39" s="122">
        <v>7.179552023121388</v>
      </c>
      <c r="N39" s="122">
        <v>2.477451281907904</v>
      </c>
      <c r="O39" s="51">
        <v>-65.49295451959402</v>
      </c>
    </row>
    <row r="40" spans="1:15" ht="12.75">
      <c r="A40" s="366"/>
      <c r="B40" s="141" t="s">
        <v>119</v>
      </c>
      <c r="C40" s="143">
        <v>7129061</v>
      </c>
      <c r="D40" s="121">
        <v>24830</v>
      </c>
      <c r="E40" s="121">
        <v>6105</v>
      </c>
      <c r="F40" s="121">
        <v>26200</v>
      </c>
      <c r="G40" s="122">
        <v>329.1564291564292</v>
      </c>
      <c r="H40" s="121">
        <v>14402</v>
      </c>
      <c r="I40" s="121">
        <v>12293</v>
      </c>
      <c r="J40" s="121">
        <v>2772</v>
      </c>
      <c r="K40" s="122">
        <v>-77.45058163182298</v>
      </c>
      <c r="L40" s="122">
        <v>0.580024164317358</v>
      </c>
      <c r="M40" s="122">
        <v>2.0135954135954135</v>
      </c>
      <c r="N40" s="122">
        <v>0.10580152671755726</v>
      </c>
      <c r="O40" s="51">
        <v>-94.74564125428547</v>
      </c>
    </row>
    <row r="41" spans="1:15" ht="12.75">
      <c r="A41" s="367"/>
      <c r="B41" s="146" t="s">
        <v>126</v>
      </c>
      <c r="C41" s="136">
        <v>7129069</v>
      </c>
      <c r="D41" s="121">
        <v>21039</v>
      </c>
      <c r="E41" s="121">
        <v>16039</v>
      </c>
      <c r="F41" s="121">
        <v>9567</v>
      </c>
      <c r="G41" s="122">
        <v>-40.35164287050315</v>
      </c>
      <c r="H41" s="121">
        <v>147149</v>
      </c>
      <c r="I41" s="121">
        <v>146691</v>
      </c>
      <c r="J41" s="121">
        <v>85839</v>
      </c>
      <c r="K41" s="122">
        <v>-41.48311757367528</v>
      </c>
      <c r="L41" s="122">
        <v>6.99410618375398</v>
      </c>
      <c r="M41" s="122">
        <v>9.145894382442796</v>
      </c>
      <c r="N41" s="122">
        <v>8.972405142677955</v>
      </c>
      <c r="O41" s="51">
        <v>-1.8969084105966205</v>
      </c>
    </row>
    <row r="42" spans="1:15" ht="12.75">
      <c r="A42" s="355" t="s">
        <v>291</v>
      </c>
      <c r="B42" s="198" t="s">
        <v>40</v>
      </c>
      <c r="C42" s="143"/>
      <c r="D42" s="121">
        <v>9299</v>
      </c>
      <c r="E42" s="121">
        <v>8463</v>
      </c>
      <c r="F42" s="121">
        <v>16633</v>
      </c>
      <c r="G42" s="122">
        <v>96.53787073141913</v>
      </c>
      <c r="H42" s="121">
        <v>141797</v>
      </c>
      <c r="I42" s="121">
        <v>135044</v>
      </c>
      <c r="J42" s="121">
        <v>318061</v>
      </c>
      <c r="K42" s="122">
        <v>135.52397737033854</v>
      </c>
      <c r="L42" s="122">
        <v>15.248628884826326</v>
      </c>
      <c r="M42" s="122">
        <v>15.956989247311828</v>
      </c>
      <c r="N42" s="122">
        <v>19.122287019779957</v>
      </c>
      <c r="O42" s="51">
        <v>19.836434827462</v>
      </c>
    </row>
    <row r="43" spans="1:15" ht="12.75">
      <c r="A43" s="357"/>
      <c r="B43" s="141" t="s">
        <v>190</v>
      </c>
      <c r="C43" s="143">
        <v>7123110</v>
      </c>
      <c r="D43" s="121">
        <v>1366</v>
      </c>
      <c r="E43" s="121">
        <v>1366</v>
      </c>
      <c r="F43" s="121">
        <v>1589</v>
      </c>
      <c r="G43" s="122">
        <v>16.325036603221086</v>
      </c>
      <c r="H43" s="121">
        <v>5756</v>
      </c>
      <c r="I43" s="121">
        <v>5756</v>
      </c>
      <c r="J43" s="121">
        <v>33685</v>
      </c>
      <c r="K43" s="122">
        <v>485.21542738012505</v>
      </c>
      <c r="L43" s="122">
        <v>4.2137628111273795</v>
      </c>
      <c r="M43" s="122">
        <v>4.2137628111273795</v>
      </c>
      <c r="N43" s="122">
        <v>21.198867212083073</v>
      </c>
      <c r="O43" s="51">
        <v>403.08639005742657</v>
      </c>
    </row>
    <row r="44" spans="1:15" ht="12.75">
      <c r="A44" s="357"/>
      <c r="B44" s="141" t="s">
        <v>191</v>
      </c>
      <c r="C44" s="143">
        <v>7123120</v>
      </c>
      <c r="D44" s="121">
        <v>3500</v>
      </c>
      <c r="E44" s="121">
        <v>2664</v>
      </c>
      <c r="F44" s="121">
        <v>12293</v>
      </c>
      <c r="G44" s="122">
        <v>361.44894894894895</v>
      </c>
      <c r="H44" s="121">
        <v>64905</v>
      </c>
      <c r="I44" s="121">
        <v>58177</v>
      </c>
      <c r="J44" s="121">
        <v>220095</v>
      </c>
      <c r="K44" s="122">
        <v>278.31961084277293</v>
      </c>
      <c r="L44" s="122">
        <v>18.544285714285714</v>
      </c>
      <c r="M44" s="122">
        <v>21.838213213213212</v>
      </c>
      <c r="N44" s="122">
        <v>17.90409175953795</v>
      </c>
      <c r="O44" s="51">
        <v>-18.0148504608194</v>
      </c>
    </row>
    <row r="45" spans="1:15" ht="12.75">
      <c r="A45" s="368"/>
      <c r="B45" s="141" t="s">
        <v>135</v>
      </c>
      <c r="C45" s="143">
        <v>7123190</v>
      </c>
      <c r="D45" s="121">
        <v>4433</v>
      </c>
      <c r="E45" s="121">
        <v>4433</v>
      </c>
      <c r="F45" s="121">
        <v>2751</v>
      </c>
      <c r="G45" s="122">
        <v>-37.94270245883149</v>
      </c>
      <c r="H45" s="121">
        <v>71136</v>
      </c>
      <c r="I45" s="121">
        <v>71111</v>
      </c>
      <c r="J45" s="121">
        <v>64281</v>
      </c>
      <c r="K45" s="122">
        <v>-9.604702507347662</v>
      </c>
      <c r="L45" s="122">
        <v>16.04692082111437</v>
      </c>
      <c r="M45" s="122">
        <v>16.041281299345815</v>
      </c>
      <c r="N45" s="122">
        <v>23.366412213740457</v>
      </c>
      <c r="O45" s="51">
        <v>45.66425073970475</v>
      </c>
    </row>
    <row r="46" spans="1:15" ht="15" customHeight="1">
      <c r="A46" s="335" t="s">
        <v>197</v>
      </c>
      <c r="B46" s="215" t="s">
        <v>40</v>
      </c>
      <c r="C46" s="143"/>
      <c r="D46" s="121">
        <v>24000</v>
      </c>
      <c r="E46" s="121">
        <v>24000</v>
      </c>
      <c r="F46" s="121">
        <v>5166</v>
      </c>
      <c r="G46" s="122">
        <v>-78.47500000000001</v>
      </c>
      <c r="H46" s="121">
        <v>118269</v>
      </c>
      <c r="I46" s="121">
        <v>118269</v>
      </c>
      <c r="J46" s="121">
        <v>26439</v>
      </c>
      <c r="K46" s="122">
        <v>-77.64502955127716</v>
      </c>
      <c r="L46" s="122">
        <v>4.927875</v>
      </c>
      <c r="M46" s="122">
        <v>4.927875</v>
      </c>
      <c r="N46" s="122">
        <v>5.117886178861789</v>
      </c>
      <c r="O46" s="51">
        <v>3.8558441287936285</v>
      </c>
    </row>
    <row r="47" spans="1:15" ht="12.75">
      <c r="A47" s="335"/>
      <c r="B47" s="215" t="s">
        <v>364</v>
      </c>
      <c r="C47" s="143">
        <v>12119082</v>
      </c>
      <c r="D47" s="121">
        <v>24000</v>
      </c>
      <c r="E47" s="121">
        <v>24000</v>
      </c>
      <c r="F47" s="121">
        <v>0</v>
      </c>
      <c r="G47" s="122">
        <v>-100</v>
      </c>
      <c r="H47" s="121">
        <v>118269</v>
      </c>
      <c r="I47" s="121">
        <v>118269</v>
      </c>
      <c r="J47" s="121">
        <v>0</v>
      </c>
      <c r="K47" s="122">
        <v>-100</v>
      </c>
      <c r="L47" s="122">
        <v>4.927875</v>
      </c>
      <c r="M47" s="122">
        <v>4.927875</v>
      </c>
      <c r="N47" s="122" t="s">
        <v>392</v>
      </c>
      <c r="O47" s="51" t="s">
        <v>392</v>
      </c>
    </row>
    <row r="48" spans="1:15" ht="12.75">
      <c r="A48" s="335"/>
      <c r="B48" s="209" t="s">
        <v>363</v>
      </c>
      <c r="C48" s="143">
        <v>12119089</v>
      </c>
      <c r="D48" s="121">
        <v>0</v>
      </c>
      <c r="E48" s="121">
        <v>0</v>
      </c>
      <c r="F48" s="121">
        <v>5166</v>
      </c>
      <c r="G48" s="122" t="s">
        <v>392</v>
      </c>
      <c r="H48" s="121">
        <v>0</v>
      </c>
      <c r="I48" s="121">
        <v>0</v>
      </c>
      <c r="J48" s="121">
        <v>26439</v>
      </c>
      <c r="K48" s="122" t="s">
        <v>392</v>
      </c>
      <c r="L48" s="122" t="s">
        <v>392</v>
      </c>
      <c r="M48" s="122" t="s">
        <v>392</v>
      </c>
      <c r="N48" s="122">
        <v>5.117886178861789</v>
      </c>
      <c r="O48" s="51" t="s">
        <v>392</v>
      </c>
    </row>
    <row r="49" spans="1:15" ht="15" customHeight="1">
      <c r="A49" s="344" t="s">
        <v>45</v>
      </c>
      <c r="B49" s="216" t="s">
        <v>40</v>
      </c>
      <c r="C49" s="143"/>
      <c r="D49" s="121">
        <v>7282</v>
      </c>
      <c r="E49" s="121">
        <v>7280</v>
      </c>
      <c r="F49" s="121">
        <v>13001</v>
      </c>
      <c r="G49" s="122">
        <v>78.58516483516485</v>
      </c>
      <c r="H49" s="121">
        <v>66769</v>
      </c>
      <c r="I49" s="121">
        <v>66665</v>
      </c>
      <c r="J49" s="121">
        <v>87543</v>
      </c>
      <c r="K49" s="122">
        <v>31.317782944573615</v>
      </c>
      <c r="L49" s="122">
        <v>9.169046965119472</v>
      </c>
      <c r="M49" s="122">
        <v>9.157280219780219</v>
      </c>
      <c r="N49" s="122">
        <v>6.733558957003307</v>
      </c>
      <c r="O49" s="51">
        <v>-26.46769788197093</v>
      </c>
    </row>
    <row r="50" spans="1:15" ht="12.75">
      <c r="A50" s="345"/>
      <c r="B50" s="216" t="s">
        <v>368</v>
      </c>
      <c r="C50" s="143">
        <v>8134031</v>
      </c>
      <c r="D50" s="121">
        <v>0</v>
      </c>
      <c r="E50" s="121">
        <v>0</v>
      </c>
      <c r="F50" s="121">
        <v>1</v>
      </c>
      <c r="G50" s="122" t="s">
        <v>392</v>
      </c>
      <c r="H50" s="121">
        <v>0</v>
      </c>
      <c r="I50" s="121">
        <v>0</v>
      </c>
      <c r="J50" s="121">
        <v>17</v>
      </c>
      <c r="K50" s="122" t="s">
        <v>392</v>
      </c>
      <c r="L50" s="122" t="s">
        <v>392</v>
      </c>
      <c r="M50" s="122" t="s">
        <v>392</v>
      </c>
      <c r="N50" s="122">
        <v>17</v>
      </c>
      <c r="O50" s="51" t="s">
        <v>392</v>
      </c>
    </row>
    <row r="51" spans="1:15" ht="12.75">
      <c r="A51" s="346"/>
      <c r="B51" s="215" t="s">
        <v>118</v>
      </c>
      <c r="C51" s="143">
        <v>8134039</v>
      </c>
      <c r="D51" s="121">
        <v>7282</v>
      </c>
      <c r="E51" s="121">
        <v>7280</v>
      </c>
      <c r="F51" s="121">
        <v>13000</v>
      </c>
      <c r="G51" s="122">
        <v>78.57142857142858</v>
      </c>
      <c r="H51" s="121">
        <v>66769</v>
      </c>
      <c r="I51" s="121">
        <v>66665</v>
      </c>
      <c r="J51" s="121">
        <v>87526</v>
      </c>
      <c r="K51" s="122">
        <v>31.292282307057672</v>
      </c>
      <c r="L51" s="122">
        <v>9.169046965119472</v>
      </c>
      <c r="M51" s="122">
        <v>9.157280219780219</v>
      </c>
      <c r="N51" s="122">
        <v>6.732769230769231</v>
      </c>
      <c r="O51" s="51">
        <v>-26.476321908047694</v>
      </c>
    </row>
    <row r="52" spans="1:15" ht="12.75">
      <c r="A52" s="344" t="s">
        <v>84</v>
      </c>
      <c r="B52" s="198" t="s">
        <v>40</v>
      </c>
      <c r="C52" s="143"/>
      <c r="D52" s="121">
        <v>4021</v>
      </c>
      <c r="E52" s="121">
        <v>3812</v>
      </c>
      <c r="F52" s="121">
        <v>1980</v>
      </c>
      <c r="G52" s="122">
        <v>-48.058761804826865</v>
      </c>
      <c r="H52" s="121">
        <v>57318</v>
      </c>
      <c r="I52" s="121">
        <v>54431</v>
      </c>
      <c r="J52" s="121">
        <v>23017</v>
      </c>
      <c r="K52" s="122">
        <v>-57.713435358527306</v>
      </c>
      <c r="L52" s="122">
        <v>14.254663019149465</v>
      </c>
      <c r="M52" s="122">
        <v>14.278856243441762</v>
      </c>
      <c r="N52" s="122">
        <v>11.624747474747474</v>
      </c>
      <c r="O52" s="51">
        <v>-18.587684639750556</v>
      </c>
    </row>
    <row r="53" spans="1:15" ht="12.75">
      <c r="A53" s="345"/>
      <c r="B53" s="146" t="s">
        <v>275</v>
      </c>
      <c r="C53" s="143">
        <v>7123910</v>
      </c>
      <c r="D53" s="121">
        <v>187</v>
      </c>
      <c r="E53" s="121">
        <v>37</v>
      </c>
      <c r="F53" s="121">
        <v>1221</v>
      </c>
      <c r="G53" s="122">
        <v>3200</v>
      </c>
      <c r="H53" s="121">
        <v>7475</v>
      </c>
      <c r="I53" s="121">
        <v>5212</v>
      </c>
      <c r="J53" s="121">
        <v>8233</v>
      </c>
      <c r="K53" s="122">
        <v>57.9623944742901</v>
      </c>
      <c r="L53" s="122">
        <v>39.973262032085564</v>
      </c>
      <c r="M53" s="122">
        <v>140.86486486486487</v>
      </c>
      <c r="N53" s="122">
        <v>6.742833742833743</v>
      </c>
      <c r="O53" s="51">
        <v>-95.21326077350636</v>
      </c>
    </row>
    <row r="54" spans="1:15" ht="12.75">
      <c r="A54" s="345"/>
      <c r="B54" s="141" t="s">
        <v>191</v>
      </c>
      <c r="C54" s="143">
        <v>7123920</v>
      </c>
      <c r="D54" s="121">
        <v>1682</v>
      </c>
      <c r="E54" s="121">
        <v>1623</v>
      </c>
      <c r="F54" s="121">
        <v>759</v>
      </c>
      <c r="G54" s="122">
        <v>-53.234750462107215</v>
      </c>
      <c r="H54" s="121">
        <v>41408</v>
      </c>
      <c r="I54" s="121">
        <v>40784</v>
      </c>
      <c r="J54" s="121">
        <v>14698</v>
      </c>
      <c r="K54" s="122">
        <v>-63.961357395056886</v>
      </c>
      <c r="L54" s="122">
        <v>24.618311533888228</v>
      </c>
      <c r="M54" s="122">
        <v>25.128773875539125</v>
      </c>
      <c r="N54" s="122">
        <v>19.364953886693016</v>
      </c>
      <c r="O54" s="51">
        <v>-22.937131821050492</v>
      </c>
    </row>
    <row r="55" spans="1:15" ht="12.75">
      <c r="A55" s="346"/>
      <c r="B55" s="146" t="s">
        <v>276</v>
      </c>
      <c r="C55" s="143">
        <v>7123990</v>
      </c>
      <c r="D55" s="121">
        <v>2152</v>
      </c>
      <c r="E55" s="121">
        <v>2152</v>
      </c>
      <c r="F55" s="121">
        <v>0</v>
      </c>
      <c r="G55" s="122">
        <v>-100</v>
      </c>
      <c r="H55" s="121">
        <v>8435</v>
      </c>
      <c r="I55" s="121">
        <v>8435</v>
      </c>
      <c r="J55" s="121">
        <v>86</v>
      </c>
      <c r="K55" s="122">
        <v>-98.98043864848844</v>
      </c>
      <c r="L55" s="122">
        <v>3.9196096654275094</v>
      </c>
      <c r="M55" s="122">
        <v>3.9196096654275094</v>
      </c>
      <c r="N55" s="122" t="s">
        <v>392</v>
      </c>
      <c r="O55" s="51" t="s">
        <v>392</v>
      </c>
    </row>
    <row r="56" spans="1:15" ht="12.75">
      <c r="A56" s="356" t="s">
        <v>297</v>
      </c>
      <c r="B56" s="198" t="s">
        <v>40</v>
      </c>
      <c r="C56" s="143"/>
      <c r="D56" s="121">
        <v>9504</v>
      </c>
      <c r="E56" s="121">
        <v>9504</v>
      </c>
      <c r="F56" s="121">
        <v>3252</v>
      </c>
      <c r="G56" s="122">
        <v>-65.78282828282829</v>
      </c>
      <c r="H56" s="121">
        <v>55046</v>
      </c>
      <c r="I56" s="121">
        <v>54803</v>
      </c>
      <c r="J56" s="121">
        <v>16102</v>
      </c>
      <c r="K56" s="122">
        <v>-70.61839680309473</v>
      </c>
      <c r="L56" s="122">
        <v>5.791877104377105</v>
      </c>
      <c r="M56" s="122">
        <v>5.766308922558922</v>
      </c>
      <c r="N56" s="122">
        <v>4.951414514145141</v>
      </c>
      <c r="O56" s="51">
        <v>-14.131993609044347</v>
      </c>
    </row>
    <row r="57" spans="1:15" ht="12.75">
      <c r="A57" s="358"/>
      <c r="B57" s="141" t="s">
        <v>272</v>
      </c>
      <c r="C57" s="143">
        <v>7123210</v>
      </c>
      <c r="D57" s="121">
        <v>0</v>
      </c>
      <c r="E57" s="121">
        <v>0</v>
      </c>
      <c r="F57" s="121">
        <v>500</v>
      </c>
      <c r="G57" s="122" t="s">
        <v>392</v>
      </c>
      <c r="H57" s="121">
        <v>0</v>
      </c>
      <c r="I57" s="121">
        <v>0</v>
      </c>
      <c r="J57" s="121">
        <v>7557</v>
      </c>
      <c r="K57" s="122" t="s">
        <v>392</v>
      </c>
      <c r="L57" s="122" t="s">
        <v>392</v>
      </c>
      <c r="M57" s="122" t="s">
        <v>392</v>
      </c>
      <c r="N57" s="122">
        <v>15.114</v>
      </c>
      <c r="O57" s="51" t="s">
        <v>392</v>
      </c>
    </row>
    <row r="58" spans="1:15" ht="12.75">
      <c r="A58" s="358"/>
      <c r="B58" s="141" t="s">
        <v>273</v>
      </c>
      <c r="C58" s="143">
        <v>7123220</v>
      </c>
      <c r="D58" s="121">
        <v>250</v>
      </c>
      <c r="E58" s="121">
        <v>250</v>
      </c>
      <c r="F58" s="121">
        <v>523</v>
      </c>
      <c r="G58" s="122">
        <v>109.2</v>
      </c>
      <c r="H58" s="121">
        <v>14012</v>
      </c>
      <c r="I58" s="121">
        <v>14012</v>
      </c>
      <c r="J58" s="121">
        <v>857</v>
      </c>
      <c r="K58" s="122">
        <v>-93.88381387382245</v>
      </c>
      <c r="L58" s="122">
        <v>56.048</v>
      </c>
      <c r="M58" s="122">
        <v>56.048</v>
      </c>
      <c r="N58" s="122">
        <v>1.6386233269598471</v>
      </c>
      <c r="O58" s="51">
        <v>-97.07639286511589</v>
      </c>
    </row>
    <row r="59" spans="1:15" ht="12.75">
      <c r="A59" s="365"/>
      <c r="B59" s="141" t="s">
        <v>242</v>
      </c>
      <c r="C59" s="143">
        <v>7123290</v>
      </c>
      <c r="D59" s="121">
        <v>9254</v>
      </c>
      <c r="E59" s="121">
        <v>9254</v>
      </c>
      <c r="F59" s="121">
        <v>2229</v>
      </c>
      <c r="G59" s="122">
        <v>-75.91311865139399</v>
      </c>
      <c r="H59" s="121">
        <v>41034</v>
      </c>
      <c r="I59" s="121">
        <v>40791</v>
      </c>
      <c r="J59" s="121">
        <v>7688</v>
      </c>
      <c r="K59" s="122">
        <v>-81.15270525360987</v>
      </c>
      <c r="L59" s="122">
        <v>4.4341906202723145</v>
      </c>
      <c r="M59" s="122">
        <v>4.407931705208559</v>
      </c>
      <c r="N59" s="122">
        <v>3.449080305069538</v>
      </c>
      <c r="O59" s="51">
        <v>-21.75286425164006</v>
      </c>
    </row>
    <row r="60" spans="1:15" ht="12.75">
      <c r="A60" s="328" t="s">
        <v>197</v>
      </c>
      <c r="B60" s="328"/>
      <c r="C60" s="143">
        <v>8134020</v>
      </c>
      <c r="D60" s="121">
        <v>3000</v>
      </c>
      <c r="E60" s="121">
        <v>3000</v>
      </c>
      <c r="F60" s="121">
        <v>0</v>
      </c>
      <c r="G60" s="122">
        <v>-100</v>
      </c>
      <c r="H60" s="121">
        <v>17502</v>
      </c>
      <c r="I60" s="121">
        <v>17502</v>
      </c>
      <c r="J60" s="121">
        <v>0</v>
      </c>
      <c r="K60" s="122">
        <v>-100</v>
      </c>
      <c r="L60" s="122">
        <v>5.834</v>
      </c>
      <c r="M60" s="122">
        <v>5.834</v>
      </c>
      <c r="N60" s="122" t="s">
        <v>392</v>
      </c>
      <c r="O60" s="51" t="s">
        <v>392</v>
      </c>
    </row>
    <row r="61" spans="1:15" ht="12.75">
      <c r="A61" s="328" t="s">
        <v>129</v>
      </c>
      <c r="B61" s="328"/>
      <c r="C61" s="143">
        <v>8134049</v>
      </c>
      <c r="D61" s="121">
        <v>8562</v>
      </c>
      <c r="E61" s="121">
        <v>8021</v>
      </c>
      <c r="F61" s="121">
        <v>6755</v>
      </c>
      <c r="G61" s="122">
        <v>-15.783568133649172</v>
      </c>
      <c r="H61" s="121">
        <v>16840</v>
      </c>
      <c r="I61" s="121">
        <v>15214</v>
      </c>
      <c r="J61" s="121">
        <v>25517</v>
      </c>
      <c r="K61" s="122">
        <v>67.72052057315629</v>
      </c>
      <c r="L61" s="122">
        <v>1.9668301798645176</v>
      </c>
      <c r="M61" s="122">
        <v>1.8967709761875078</v>
      </c>
      <c r="N61" s="122">
        <v>3.777498149518875</v>
      </c>
      <c r="O61" s="51">
        <v>99.1541518160306</v>
      </c>
    </row>
    <row r="62" spans="1:15" ht="12.75">
      <c r="A62" s="328" t="s">
        <v>87</v>
      </c>
      <c r="B62" s="328"/>
      <c r="C62" s="143">
        <v>7129040</v>
      </c>
      <c r="D62" s="121">
        <v>150</v>
      </c>
      <c r="E62" s="121">
        <v>150</v>
      </c>
      <c r="F62" s="121">
        <v>12801</v>
      </c>
      <c r="G62" s="122">
        <v>8434</v>
      </c>
      <c r="H62" s="121">
        <v>526</v>
      </c>
      <c r="I62" s="121">
        <v>526</v>
      </c>
      <c r="J62" s="121">
        <v>47176</v>
      </c>
      <c r="K62" s="122">
        <v>8868.821292775665</v>
      </c>
      <c r="L62" s="122">
        <v>3.506666666666667</v>
      </c>
      <c r="M62" s="122">
        <v>3.506666666666667</v>
      </c>
      <c r="N62" s="122">
        <v>3.6853370830403875</v>
      </c>
      <c r="O62" s="51">
        <v>5.095163965030047</v>
      </c>
    </row>
    <row r="63" spans="1:15" ht="12.75">
      <c r="A63" s="335" t="s">
        <v>365</v>
      </c>
      <c r="B63" s="209" t="s">
        <v>190</v>
      </c>
      <c r="C63" s="143">
        <v>7123310</v>
      </c>
      <c r="D63" s="121">
        <v>0</v>
      </c>
      <c r="E63" s="121">
        <v>0</v>
      </c>
      <c r="F63" s="121">
        <v>800</v>
      </c>
      <c r="G63" s="122" t="s">
        <v>392</v>
      </c>
      <c r="H63" s="121">
        <v>0</v>
      </c>
      <c r="I63" s="121">
        <v>0</v>
      </c>
      <c r="J63" s="121">
        <v>1483</v>
      </c>
      <c r="K63" s="122" t="s">
        <v>392</v>
      </c>
      <c r="L63" s="122" t="s">
        <v>392</v>
      </c>
      <c r="M63" s="122" t="s">
        <v>392</v>
      </c>
      <c r="N63" s="122">
        <v>1.85375</v>
      </c>
      <c r="O63" s="51" t="s">
        <v>392</v>
      </c>
    </row>
    <row r="64" spans="1:15" ht="12.75">
      <c r="A64" s="335"/>
      <c r="B64" s="215" t="s">
        <v>276</v>
      </c>
      <c r="C64" s="143">
        <v>7123390</v>
      </c>
      <c r="D64" s="121">
        <v>0</v>
      </c>
      <c r="E64" s="121">
        <v>0</v>
      </c>
      <c r="F64" s="121">
        <v>246</v>
      </c>
      <c r="G64" s="122" t="s">
        <v>392</v>
      </c>
      <c r="H64" s="121">
        <v>0</v>
      </c>
      <c r="I64" s="121">
        <v>0</v>
      </c>
      <c r="J64" s="121">
        <v>622</v>
      </c>
      <c r="K64" s="122" t="s">
        <v>392</v>
      </c>
      <c r="L64" s="122" t="s">
        <v>392</v>
      </c>
      <c r="M64" s="122" t="s">
        <v>392</v>
      </c>
      <c r="N64" s="122">
        <v>2.5284552845528454</v>
      </c>
      <c r="O64" s="51" t="s">
        <v>392</v>
      </c>
    </row>
    <row r="65" spans="1:15" ht="12.75">
      <c r="A65" s="335"/>
      <c r="B65" s="215" t="s">
        <v>191</v>
      </c>
      <c r="C65" s="143">
        <v>7123320</v>
      </c>
      <c r="D65" s="121">
        <v>0</v>
      </c>
      <c r="E65" s="121">
        <v>0</v>
      </c>
      <c r="F65" s="121">
        <v>0</v>
      </c>
      <c r="G65" s="122" t="s">
        <v>392</v>
      </c>
      <c r="H65" s="121">
        <v>0</v>
      </c>
      <c r="I65" s="121">
        <v>0</v>
      </c>
      <c r="J65" s="121">
        <v>0</v>
      </c>
      <c r="K65" s="122" t="s">
        <v>392</v>
      </c>
      <c r="L65" s="122" t="s">
        <v>392</v>
      </c>
      <c r="M65" s="122" t="s">
        <v>392</v>
      </c>
      <c r="N65" s="122" t="s">
        <v>392</v>
      </c>
      <c r="O65" s="51" t="s">
        <v>392</v>
      </c>
    </row>
    <row r="66" spans="1:15" ht="12.75">
      <c r="A66" s="364" t="s">
        <v>40</v>
      </c>
      <c r="B66" s="364"/>
      <c r="C66" s="328"/>
      <c r="D66" s="145">
        <v>10170234</v>
      </c>
      <c r="E66" s="145">
        <v>9002240</v>
      </c>
      <c r="F66" s="145">
        <v>9896336</v>
      </c>
      <c r="G66" s="122">
        <v>9.931928053462258</v>
      </c>
      <c r="H66" s="145">
        <v>23247120</v>
      </c>
      <c r="I66" s="145">
        <v>20866360</v>
      </c>
      <c r="J66" s="145">
        <v>21486410</v>
      </c>
      <c r="K66" s="122">
        <v>2.9715292940407423</v>
      </c>
      <c r="L66" s="122">
        <v>2.2857999137482974</v>
      </c>
      <c r="M66" s="122">
        <v>2.317907543011517</v>
      </c>
      <c r="N66" s="122">
        <v>2.17114798850807</v>
      </c>
      <c r="O66" s="51">
        <v>-6.331553428260184</v>
      </c>
    </row>
    <row r="67" spans="1:15" ht="12.75">
      <c r="A67" s="329" t="s">
        <v>396</v>
      </c>
      <c r="B67" s="329"/>
      <c r="C67" s="329"/>
      <c r="D67" s="329"/>
      <c r="E67" s="329"/>
      <c r="F67" s="329"/>
      <c r="G67" s="329"/>
      <c r="H67" s="329"/>
      <c r="I67" s="329"/>
      <c r="J67" s="329"/>
      <c r="K67" s="329"/>
      <c r="L67" s="329"/>
      <c r="M67" s="329"/>
      <c r="N67" s="329"/>
      <c r="O67" s="329"/>
    </row>
  </sheetData>
  <sheetProtection/>
  <mergeCells count="34">
    <mergeCell ref="A11:B11"/>
    <mergeCell ref="A20:B20"/>
    <mergeCell ref="A28:A30"/>
    <mergeCell ref="A21:B21"/>
    <mergeCell ref="A16:A18"/>
    <mergeCell ref="A19:B19"/>
    <mergeCell ref="A46:A48"/>
    <mergeCell ref="A63:A65"/>
    <mergeCell ref="A12:A15"/>
    <mergeCell ref="A31:B31"/>
    <mergeCell ref="A32:A34"/>
    <mergeCell ref="A38:B38"/>
    <mergeCell ref="A60:B60"/>
    <mergeCell ref="A49:A51"/>
    <mergeCell ref="A1:O1"/>
    <mergeCell ref="C2:C3"/>
    <mergeCell ref="D2:G2"/>
    <mergeCell ref="H2:K2"/>
    <mergeCell ref="L2:O2"/>
    <mergeCell ref="A25:A27"/>
    <mergeCell ref="A7:A9"/>
    <mergeCell ref="A2:B3"/>
    <mergeCell ref="A4:A6"/>
    <mergeCell ref="A10:B10"/>
    <mergeCell ref="A67:O67"/>
    <mergeCell ref="A52:A55"/>
    <mergeCell ref="A61:B61"/>
    <mergeCell ref="A62:B62"/>
    <mergeCell ref="A22:A24"/>
    <mergeCell ref="A66:C66"/>
    <mergeCell ref="A56:A59"/>
    <mergeCell ref="A39:A41"/>
    <mergeCell ref="A35:A37"/>
    <mergeCell ref="A42:A45"/>
  </mergeCells>
  <printOptions/>
  <pageMargins left="0.7086614173228347" right="0.7086614173228347" top="0.7480314960629921" bottom="0.7480314960629921" header="0.31496062992125984" footer="0.31496062992125984"/>
  <pageSetup orientation="landscape" scale="50" r:id="rId2"/>
  <headerFooter>
    <oddFooter>&amp;C&amp;P</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O48"/>
  <sheetViews>
    <sheetView zoomScalePageLayoutView="0" workbookViewId="0" topLeftCell="A13">
      <selection activeCell="J46" sqref="J46"/>
    </sheetView>
  </sheetViews>
  <sheetFormatPr defaultColWidth="11.421875" defaultRowHeight="15"/>
  <cols>
    <col min="1" max="1" width="24.7109375" style="138" customWidth="1"/>
    <col min="2" max="2" width="25.57421875" style="138" customWidth="1"/>
    <col min="3" max="3" width="9.8515625" style="157" customWidth="1"/>
    <col min="4" max="4" width="10.140625" style="158" customWidth="1"/>
    <col min="5" max="6" width="10.140625" style="128" customWidth="1"/>
    <col min="7" max="7" width="8.7109375" style="128" customWidth="1"/>
    <col min="8" max="10" width="10.140625" style="128" customWidth="1"/>
    <col min="11" max="11" width="6.8515625" style="128" customWidth="1"/>
    <col min="12" max="12" width="7.140625" style="128" customWidth="1"/>
    <col min="13" max="14" width="7.8515625" style="128" customWidth="1"/>
    <col min="15" max="15" width="6.7109375" style="128" bestFit="1" customWidth="1"/>
    <col min="16" max="16384" width="11.421875" style="128" customWidth="1"/>
  </cols>
  <sheetData>
    <row r="1" spans="1:15" ht="12.75">
      <c r="A1" s="350" t="s">
        <v>103</v>
      </c>
      <c r="B1" s="351"/>
      <c r="C1" s="351"/>
      <c r="D1" s="351"/>
      <c r="E1" s="351"/>
      <c r="F1" s="351"/>
      <c r="G1" s="351"/>
      <c r="H1" s="351"/>
      <c r="I1" s="351"/>
      <c r="J1" s="351"/>
      <c r="K1" s="351"/>
      <c r="L1" s="351"/>
      <c r="M1" s="351"/>
      <c r="N1" s="351"/>
      <c r="O1" s="352"/>
    </row>
    <row r="2" spans="1:15" ht="12.75">
      <c r="A2" s="369" t="s">
        <v>43</v>
      </c>
      <c r="B2" s="370"/>
      <c r="C2" s="330" t="s">
        <v>44</v>
      </c>
      <c r="D2" s="354" t="s">
        <v>34</v>
      </c>
      <c r="E2" s="354"/>
      <c r="F2" s="354"/>
      <c r="G2" s="354"/>
      <c r="H2" s="354" t="s">
        <v>343</v>
      </c>
      <c r="I2" s="354"/>
      <c r="J2" s="354"/>
      <c r="K2" s="354"/>
      <c r="L2" s="354" t="s">
        <v>397</v>
      </c>
      <c r="M2" s="354"/>
      <c r="N2" s="354"/>
      <c r="O2" s="354"/>
    </row>
    <row r="3" spans="1:15" ht="25.5">
      <c r="A3" s="375"/>
      <c r="B3" s="376"/>
      <c r="C3" s="330"/>
      <c r="D3" s="89">
        <v>2012</v>
      </c>
      <c r="E3" s="89" t="s">
        <v>371</v>
      </c>
      <c r="F3" s="89" t="s">
        <v>372</v>
      </c>
      <c r="G3" s="50" t="s">
        <v>113</v>
      </c>
      <c r="H3" s="89">
        <v>2012</v>
      </c>
      <c r="I3" s="89" t="s">
        <v>371</v>
      </c>
      <c r="J3" s="89" t="s">
        <v>372</v>
      </c>
      <c r="K3" s="50" t="s">
        <v>113</v>
      </c>
      <c r="L3" s="89">
        <v>2012</v>
      </c>
      <c r="M3" s="89" t="s">
        <v>371</v>
      </c>
      <c r="N3" s="89" t="s">
        <v>372</v>
      </c>
      <c r="O3" s="50" t="s">
        <v>113</v>
      </c>
    </row>
    <row r="4" spans="1:15" ht="12.75">
      <c r="A4" s="344" t="s">
        <v>227</v>
      </c>
      <c r="B4" s="203" t="s">
        <v>40</v>
      </c>
      <c r="C4" s="142"/>
      <c r="D4" s="123">
        <v>1429952</v>
      </c>
      <c r="E4" s="123">
        <v>873065</v>
      </c>
      <c r="F4" s="123">
        <v>5375133</v>
      </c>
      <c r="G4" s="122">
        <v>515.6624077245108</v>
      </c>
      <c r="H4" s="123">
        <v>1863863</v>
      </c>
      <c r="I4" s="123">
        <v>1240664</v>
      </c>
      <c r="J4" s="123">
        <v>5267569</v>
      </c>
      <c r="K4" s="122">
        <v>324.57659769284834</v>
      </c>
      <c r="L4" s="122">
        <v>1.3034444512822807</v>
      </c>
      <c r="M4" s="122">
        <v>1.4210442521461746</v>
      </c>
      <c r="N4" s="122">
        <v>0.9799885881893527</v>
      </c>
      <c r="O4" s="51">
        <v>-31.037433443096816</v>
      </c>
    </row>
    <row r="5" spans="1:15" ht="12.75">
      <c r="A5" s="345"/>
      <c r="B5" s="126" t="s">
        <v>362</v>
      </c>
      <c r="C5" s="157">
        <v>15111000</v>
      </c>
      <c r="D5" s="123">
        <v>0</v>
      </c>
      <c r="E5" s="123">
        <v>0</v>
      </c>
      <c r="F5" s="123">
        <v>2058810</v>
      </c>
      <c r="G5" s="122" t="s">
        <v>392</v>
      </c>
      <c r="H5" s="123">
        <v>0</v>
      </c>
      <c r="I5" s="123">
        <v>0</v>
      </c>
      <c r="J5" s="123">
        <v>1822763</v>
      </c>
      <c r="K5" s="122" t="s">
        <v>392</v>
      </c>
      <c r="L5" s="122" t="s">
        <v>392</v>
      </c>
      <c r="M5" s="122" t="s">
        <v>392</v>
      </c>
      <c r="N5" s="122">
        <v>0.8853478465715632</v>
      </c>
      <c r="O5" s="51" t="s">
        <v>392</v>
      </c>
    </row>
    <row r="6" spans="1:15" ht="12.75">
      <c r="A6" s="346"/>
      <c r="B6" s="149" t="s">
        <v>228</v>
      </c>
      <c r="C6" s="142">
        <v>15119000</v>
      </c>
      <c r="D6" s="123">
        <v>1429952</v>
      </c>
      <c r="E6" s="123">
        <v>873065</v>
      </c>
      <c r="F6" s="123">
        <v>3316323</v>
      </c>
      <c r="G6" s="122">
        <v>279.8483503519211</v>
      </c>
      <c r="H6" s="123">
        <v>1863863</v>
      </c>
      <c r="I6" s="123">
        <v>1240664</v>
      </c>
      <c r="J6" s="123">
        <v>3444806</v>
      </c>
      <c r="K6" s="122">
        <v>177.65825396723045</v>
      </c>
      <c r="L6" s="122">
        <v>1.3034444512822807</v>
      </c>
      <c r="M6" s="122">
        <v>1.4210442521461746</v>
      </c>
      <c r="N6" s="122">
        <v>1.038742607399822</v>
      </c>
      <c r="O6" s="51">
        <v>-26.902866970466967</v>
      </c>
    </row>
    <row r="7" spans="1:15" ht="12.75">
      <c r="A7" s="330" t="s">
        <v>361</v>
      </c>
      <c r="B7" s="213" t="s">
        <v>40</v>
      </c>
      <c r="C7" s="213"/>
      <c r="D7" s="214">
        <v>1551461</v>
      </c>
      <c r="E7" s="214">
        <v>1149988</v>
      </c>
      <c r="F7" s="214">
        <v>1628037</v>
      </c>
      <c r="G7" s="122">
        <v>41.56991203386471</v>
      </c>
      <c r="H7" s="214">
        <v>2169194</v>
      </c>
      <c r="I7" s="214">
        <v>1672736</v>
      </c>
      <c r="J7" s="214">
        <v>1763601</v>
      </c>
      <c r="K7" s="122">
        <v>5.432118397643149</v>
      </c>
      <c r="L7" s="122">
        <v>1.3981621194474112</v>
      </c>
      <c r="M7" s="122">
        <v>1.4545682215814426</v>
      </c>
      <c r="N7" s="122">
        <v>1.0832683778071384</v>
      </c>
      <c r="O7" s="51">
        <v>-25.526464710649176</v>
      </c>
    </row>
    <row r="8" spans="1:15" ht="12.75">
      <c r="A8" s="330"/>
      <c r="B8" s="211" t="s">
        <v>231</v>
      </c>
      <c r="C8" s="148">
        <v>15132100</v>
      </c>
      <c r="D8" s="123">
        <v>25000</v>
      </c>
      <c r="E8" s="123">
        <v>25000</v>
      </c>
      <c r="F8" s="123">
        <v>0</v>
      </c>
      <c r="G8" s="122">
        <v>-100</v>
      </c>
      <c r="H8" s="123">
        <v>40074</v>
      </c>
      <c r="I8" s="123">
        <v>40074</v>
      </c>
      <c r="J8" s="123">
        <v>0</v>
      </c>
      <c r="K8" s="122">
        <v>-100</v>
      </c>
      <c r="L8" s="122">
        <v>1.60296</v>
      </c>
      <c r="M8" s="122">
        <v>1.60296</v>
      </c>
      <c r="N8" s="122" t="s">
        <v>392</v>
      </c>
      <c r="O8" s="51" t="s">
        <v>392</v>
      </c>
    </row>
    <row r="9" spans="1:15" ht="12.75">
      <c r="A9" s="330"/>
      <c r="B9" s="211" t="s">
        <v>226</v>
      </c>
      <c r="C9" s="142">
        <v>15132900</v>
      </c>
      <c r="D9" s="123">
        <v>1526461</v>
      </c>
      <c r="E9" s="123">
        <v>1124988</v>
      </c>
      <c r="F9" s="123">
        <v>1628037</v>
      </c>
      <c r="G9" s="122">
        <v>44.71594363673213</v>
      </c>
      <c r="H9" s="123">
        <v>2129120</v>
      </c>
      <c r="I9" s="123">
        <v>1632662</v>
      </c>
      <c r="J9" s="123">
        <v>1763601</v>
      </c>
      <c r="K9" s="122">
        <v>8.01996984066513</v>
      </c>
      <c r="L9" s="122">
        <v>1.3948079905087651</v>
      </c>
      <c r="M9" s="122">
        <v>1.451270591330752</v>
      </c>
      <c r="N9" s="122">
        <v>1.0832683778071384</v>
      </c>
      <c r="O9" s="51">
        <v>-25.35724321307797</v>
      </c>
    </row>
    <row r="10" spans="1:15" ht="12.75">
      <c r="A10" s="331" t="s">
        <v>89</v>
      </c>
      <c r="B10" s="332"/>
      <c r="C10" s="148">
        <v>15159090</v>
      </c>
      <c r="D10" s="123">
        <v>1245240</v>
      </c>
      <c r="E10" s="123">
        <v>1155953</v>
      </c>
      <c r="F10" s="123">
        <v>667857</v>
      </c>
      <c r="G10" s="122">
        <v>-42.2245541124942</v>
      </c>
      <c r="H10" s="123">
        <v>3615354</v>
      </c>
      <c r="I10" s="123">
        <v>3326016</v>
      </c>
      <c r="J10" s="123">
        <v>2122644</v>
      </c>
      <c r="K10" s="122">
        <v>-36.18058361715638</v>
      </c>
      <c r="L10" s="122">
        <v>2.9033391153512578</v>
      </c>
      <c r="M10" s="122">
        <v>2.8772934539726096</v>
      </c>
      <c r="N10" s="122">
        <v>3.178291161131799</v>
      </c>
      <c r="O10" s="51">
        <v>10.4611403728601</v>
      </c>
    </row>
    <row r="11" spans="1:15" ht="12.75">
      <c r="A11" s="344" t="s">
        <v>199</v>
      </c>
      <c r="B11" s="126" t="s">
        <v>40</v>
      </c>
      <c r="C11" s="142">
        <v>15091000</v>
      </c>
      <c r="D11" s="123">
        <v>640365</v>
      </c>
      <c r="E11" s="123">
        <v>545078</v>
      </c>
      <c r="F11" s="123">
        <v>460979</v>
      </c>
      <c r="G11" s="122">
        <v>-15.428801015634463</v>
      </c>
      <c r="H11" s="123">
        <v>2067165</v>
      </c>
      <c r="I11" s="123">
        <v>1730259</v>
      </c>
      <c r="J11" s="123">
        <v>1597365</v>
      </c>
      <c r="K11" s="122">
        <v>-7.680584236232846</v>
      </c>
      <c r="L11" s="122">
        <v>3.228104284275374</v>
      </c>
      <c r="M11" s="122">
        <v>3.1743328477759145</v>
      </c>
      <c r="N11" s="122">
        <v>3.4651578488391013</v>
      </c>
      <c r="O11" s="51">
        <v>9.161767685041355</v>
      </c>
    </row>
    <row r="12" spans="1:15" ht="25.5">
      <c r="A12" s="345"/>
      <c r="B12" s="126" t="s">
        <v>136</v>
      </c>
      <c r="C12" s="142">
        <v>15091011</v>
      </c>
      <c r="D12" s="123">
        <v>167200</v>
      </c>
      <c r="E12" s="123">
        <v>135342</v>
      </c>
      <c r="F12" s="123">
        <v>98646</v>
      </c>
      <c r="G12" s="122">
        <v>-27.113534601232438</v>
      </c>
      <c r="H12" s="123">
        <v>812847</v>
      </c>
      <c r="I12" s="123">
        <v>623301</v>
      </c>
      <c r="J12" s="123">
        <v>544111</v>
      </c>
      <c r="K12" s="122">
        <v>-12.704937101015402</v>
      </c>
      <c r="L12" s="122">
        <v>4.861525119617225</v>
      </c>
      <c r="M12" s="122">
        <v>4.605377488141153</v>
      </c>
      <c r="N12" s="122">
        <v>5.515793848711555</v>
      </c>
      <c r="O12" s="51">
        <v>19.76855019843051</v>
      </c>
    </row>
    <row r="13" spans="1:15" ht="25.5">
      <c r="A13" s="345"/>
      <c r="B13" s="126" t="s">
        <v>138</v>
      </c>
      <c r="C13" s="142">
        <v>15091019</v>
      </c>
      <c r="D13" s="123">
        <v>256143</v>
      </c>
      <c r="E13" s="123">
        <v>203615</v>
      </c>
      <c r="F13" s="123">
        <v>233057</v>
      </c>
      <c r="G13" s="122">
        <v>14.459641971367532</v>
      </c>
      <c r="H13" s="123">
        <v>530275</v>
      </c>
      <c r="I13" s="123">
        <v>430667</v>
      </c>
      <c r="J13" s="123">
        <v>456480</v>
      </c>
      <c r="K13" s="122">
        <v>5.993726011047973</v>
      </c>
      <c r="L13" s="122">
        <v>2.070230301042777</v>
      </c>
      <c r="M13" s="122">
        <v>2.1151044864081725</v>
      </c>
      <c r="N13" s="122">
        <v>1.9586624731288913</v>
      </c>
      <c r="O13" s="51">
        <v>-7.396420095772571</v>
      </c>
    </row>
    <row r="14" spans="1:15" ht="25.5">
      <c r="A14" s="345"/>
      <c r="B14" s="126" t="s">
        <v>137</v>
      </c>
      <c r="C14" s="142">
        <v>15091091</v>
      </c>
      <c r="D14" s="123">
        <v>140016</v>
      </c>
      <c r="E14" s="123">
        <v>129163</v>
      </c>
      <c r="F14" s="123">
        <v>117382</v>
      </c>
      <c r="G14" s="122">
        <v>-9.121033113198052</v>
      </c>
      <c r="H14" s="123">
        <v>517700</v>
      </c>
      <c r="I14" s="123">
        <v>470253</v>
      </c>
      <c r="J14" s="123">
        <v>567569</v>
      </c>
      <c r="K14" s="122">
        <v>20.694392167620414</v>
      </c>
      <c r="L14" s="122">
        <v>3.697434578905268</v>
      </c>
      <c r="M14" s="122">
        <v>3.6407717380364346</v>
      </c>
      <c r="N14" s="122">
        <v>4.835230273806887</v>
      </c>
      <c r="O14" s="51">
        <v>32.80783915375742</v>
      </c>
    </row>
    <row r="15" spans="1:15" ht="25.5">
      <c r="A15" s="346"/>
      <c r="B15" s="126" t="s">
        <v>130</v>
      </c>
      <c r="C15" s="142">
        <v>15091099</v>
      </c>
      <c r="D15" s="123">
        <v>77006</v>
      </c>
      <c r="E15" s="123">
        <v>76958</v>
      </c>
      <c r="F15" s="123">
        <v>11894</v>
      </c>
      <c r="G15" s="122">
        <v>-84.54481665323942</v>
      </c>
      <c r="H15" s="123">
        <v>206343</v>
      </c>
      <c r="I15" s="123">
        <v>206038</v>
      </c>
      <c r="J15" s="123">
        <v>29205</v>
      </c>
      <c r="K15" s="122">
        <v>-85.8254302604374</v>
      </c>
      <c r="L15" s="122">
        <v>2.6795704230839155</v>
      </c>
      <c r="M15" s="122">
        <v>2.6772785155539385</v>
      </c>
      <c r="N15" s="122">
        <v>2.4554397175046243</v>
      </c>
      <c r="O15" s="51">
        <v>-8.285981333675885</v>
      </c>
    </row>
    <row r="16" spans="1:15" ht="12.75">
      <c r="A16" s="150" t="s">
        <v>109</v>
      </c>
      <c r="B16" s="149"/>
      <c r="C16" s="142">
        <v>33011200</v>
      </c>
      <c r="D16" s="123">
        <v>102922</v>
      </c>
      <c r="E16" s="123">
        <v>76418</v>
      </c>
      <c r="F16" s="123">
        <v>60452</v>
      </c>
      <c r="G16" s="122">
        <v>-20.892983328535163</v>
      </c>
      <c r="H16" s="123">
        <v>886960</v>
      </c>
      <c r="I16" s="123">
        <v>726084</v>
      </c>
      <c r="J16" s="123">
        <v>535068</v>
      </c>
      <c r="K16" s="122">
        <v>-26.307699935544647</v>
      </c>
      <c r="L16" s="122">
        <v>8.617788227978469</v>
      </c>
      <c r="M16" s="122">
        <v>9.501478709204637</v>
      </c>
      <c r="N16" s="122">
        <v>8.851121550982597</v>
      </c>
      <c r="O16" s="51">
        <v>-6.844799405717772</v>
      </c>
    </row>
    <row r="17" spans="1:15" ht="12.75">
      <c r="A17" s="150" t="s">
        <v>90</v>
      </c>
      <c r="B17" s="149"/>
      <c r="C17" s="142">
        <v>33011900</v>
      </c>
      <c r="D17" s="123">
        <v>14300</v>
      </c>
      <c r="E17" s="123">
        <v>10333</v>
      </c>
      <c r="F17" s="123">
        <v>24250</v>
      </c>
      <c r="G17" s="122">
        <v>134.68498983838185</v>
      </c>
      <c r="H17" s="123">
        <v>823702</v>
      </c>
      <c r="I17" s="123">
        <v>679908</v>
      </c>
      <c r="J17" s="123">
        <v>1014948</v>
      </c>
      <c r="K17" s="122">
        <v>49.27725515805079</v>
      </c>
      <c r="L17" s="122">
        <v>57.60153846153846</v>
      </c>
      <c r="M17" s="122">
        <v>65.79967095712765</v>
      </c>
      <c r="N17" s="122">
        <v>41.85352577319588</v>
      </c>
      <c r="O17" s="51">
        <v>-36.3924998949221</v>
      </c>
    </row>
    <row r="18" spans="1:15" ht="12.75">
      <c r="A18" s="330" t="s">
        <v>229</v>
      </c>
      <c r="B18" s="151" t="s">
        <v>40</v>
      </c>
      <c r="C18" s="142">
        <v>15099000</v>
      </c>
      <c r="D18" s="123">
        <v>202759</v>
      </c>
      <c r="E18" s="123">
        <v>173977</v>
      </c>
      <c r="F18" s="123">
        <v>109502</v>
      </c>
      <c r="G18" s="122">
        <v>-37.05949637020986</v>
      </c>
      <c r="H18" s="123">
        <v>736271</v>
      </c>
      <c r="I18" s="123">
        <v>619110</v>
      </c>
      <c r="J18" s="123">
        <v>377648</v>
      </c>
      <c r="K18" s="122">
        <v>-39.00146985188415</v>
      </c>
      <c r="L18" s="122">
        <v>3.6312617442382336</v>
      </c>
      <c r="M18" s="122">
        <v>3.558573834472373</v>
      </c>
      <c r="N18" s="122">
        <v>3.4487771912841776</v>
      </c>
      <c r="O18" s="51">
        <v>-3.0854114118577747</v>
      </c>
    </row>
    <row r="19" spans="1:15" ht="12.75">
      <c r="A19" s="330"/>
      <c r="B19" s="151" t="s">
        <v>125</v>
      </c>
      <c r="C19" s="142">
        <v>15099010</v>
      </c>
      <c r="D19" s="123">
        <v>0</v>
      </c>
      <c r="E19" s="123">
        <v>0</v>
      </c>
      <c r="F19" s="123">
        <v>3</v>
      </c>
      <c r="G19" s="122" t="s">
        <v>392</v>
      </c>
      <c r="H19" s="123">
        <v>0</v>
      </c>
      <c r="I19" s="123">
        <v>0</v>
      </c>
      <c r="J19" s="123">
        <v>65</v>
      </c>
      <c r="K19" s="122" t="s">
        <v>392</v>
      </c>
      <c r="L19" s="122" t="s">
        <v>392</v>
      </c>
      <c r="M19" s="122" t="s">
        <v>392</v>
      </c>
      <c r="N19" s="122">
        <v>21.666666666666668</v>
      </c>
      <c r="O19" s="51" t="s">
        <v>392</v>
      </c>
    </row>
    <row r="20" spans="1:15" ht="12.75">
      <c r="A20" s="330"/>
      <c r="B20" s="126" t="s">
        <v>126</v>
      </c>
      <c r="C20" s="142">
        <v>15099090</v>
      </c>
      <c r="D20" s="123">
        <v>202759</v>
      </c>
      <c r="E20" s="123">
        <v>173977</v>
      </c>
      <c r="F20" s="123">
        <v>109499</v>
      </c>
      <c r="G20" s="122">
        <v>-37.061220736074304</v>
      </c>
      <c r="H20" s="123">
        <v>736271</v>
      </c>
      <c r="I20" s="123">
        <v>619110</v>
      </c>
      <c r="J20" s="123">
        <v>377583</v>
      </c>
      <c r="K20" s="122">
        <v>-39.011968793913844</v>
      </c>
      <c r="L20" s="122">
        <v>3.6312617442382336</v>
      </c>
      <c r="M20" s="122">
        <v>3.558573834472373</v>
      </c>
      <c r="N20" s="122">
        <v>3.4482780664663606</v>
      </c>
      <c r="O20" s="51">
        <v>-3.099437390832327</v>
      </c>
    </row>
    <row r="21" spans="1:15" ht="12.75">
      <c r="A21" s="359" t="s">
        <v>232</v>
      </c>
      <c r="B21" s="200" t="s">
        <v>40</v>
      </c>
      <c r="C21" s="142"/>
      <c r="D21" s="123">
        <v>106841</v>
      </c>
      <c r="E21" s="123">
        <v>63793</v>
      </c>
      <c r="F21" s="123">
        <v>86838</v>
      </c>
      <c r="G21" s="122">
        <v>36.12465317511327</v>
      </c>
      <c r="H21" s="123">
        <v>331267</v>
      </c>
      <c r="I21" s="123">
        <v>219703</v>
      </c>
      <c r="J21" s="123">
        <v>313028</v>
      </c>
      <c r="K21" s="122">
        <v>42.47779957488063</v>
      </c>
      <c r="L21" s="122">
        <v>3.100560646193877</v>
      </c>
      <c r="M21" s="122">
        <v>3.4439985578354992</v>
      </c>
      <c r="N21" s="122">
        <v>3.604735254151408</v>
      </c>
      <c r="O21" s="51">
        <v>4.667153415329239</v>
      </c>
    </row>
    <row r="22" spans="1:15" ht="12.75">
      <c r="A22" s="360"/>
      <c r="B22" s="200" t="s">
        <v>231</v>
      </c>
      <c r="C22" s="148">
        <v>15131100</v>
      </c>
      <c r="D22" s="123">
        <v>46600</v>
      </c>
      <c r="E22" s="123">
        <v>26800</v>
      </c>
      <c r="F22" s="123">
        <v>39787</v>
      </c>
      <c r="G22" s="122">
        <v>48.458955223880594</v>
      </c>
      <c r="H22" s="123">
        <v>89756</v>
      </c>
      <c r="I22" s="123">
        <v>52304</v>
      </c>
      <c r="J22" s="123">
        <v>71312</v>
      </c>
      <c r="K22" s="122">
        <v>36.34138880391558</v>
      </c>
      <c r="L22" s="122">
        <v>1.9260944206008583</v>
      </c>
      <c r="M22" s="122">
        <v>1.951641791044776</v>
      </c>
      <c r="N22" s="122">
        <v>1.792344233040943</v>
      </c>
      <c r="O22" s="51">
        <v>-8.16223339420069</v>
      </c>
    </row>
    <row r="23" spans="1:15" ht="12.75">
      <c r="A23" s="361"/>
      <c r="B23" s="127" t="s">
        <v>226</v>
      </c>
      <c r="C23" s="142">
        <v>15131900</v>
      </c>
      <c r="D23" s="123">
        <v>60241</v>
      </c>
      <c r="E23" s="123">
        <v>36993</v>
      </c>
      <c r="F23" s="123">
        <v>47051</v>
      </c>
      <c r="G23" s="122">
        <v>27.18892763495797</v>
      </c>
      <c r="H23" s="123">
        <v>241511</v>
      </c>
      <c r="I23" s="123">
        <v>167399</v>
      </c>
      <c r="J23" s="123">
        <v>241716</v>
      </c>
      <c r="K23" s="122">
        <v>44.39512780840984</v>
      </c>
      <c r="L23" s="122">
        <v>4.009080194551883</v>
      </c>
      <c r="M23" s="122">
        <v>4.5251534074014</v>
      </c>
      <c r="N23" s="122">
        <v>5.137319079296933</v>
      </c>
      <c r="O23" s="51">
        <v>13.528064504824666</v>
      </c>
    </row>
    <row r="24" spans="1:15" ht="12.75">
      <c r="A24" s="333" t="s">
        <v>298</v>
      </c>
      <c r="B24" s="334"/>
      <c r="C24" s="142">
        <v>33011300</v>
      </c>
      <c r="D24" s="123">
        <v>2623</v>
      </c>
      <c r="E24" s="123">
        <v>2098</v>
      </c>
      <c r="F24" s="123">
        <v>4447</v>
      </c>
      <c r="G24" s="122">
        <v>111.96377502383221</v>
      </c>
      <c r="H24" s="123">
        <v>157361</v>
      </c>
      <c r="I24" s="123">
        <v>96670</v>
      </c>
      <c r="J24" s="123">
        <v>538573</v>
      </c>
      <c r="K24" s="122">
        <v>457.1252715423606</v>
      </c>
      <c r="L24" s="122">
        <v>59.99275638581776</v>
      </c>
      <c r="M24" s="122">
        <v>46.07721639656816</v>
      </c>
      <c r="N24" s="122">
        <v>121.10928715988307</v>
      </c>
      <c r="O24" s="51">
        <v>162.8398515169491</v>
      </c>
    </row>
    <row r="25" spans="1:15" ht="12.75">
      <c r="A25" s="344" t="s">
        <v>230</v>
      </c>
      <c r="B25" s="151" t="s">
        <v>40</v>
      </c>
      <c r="C25" s="142">
        <v>15159010</v>
      </c>
      <c r="D25" s="123">
        <v>1425</v>
      </c>
      <c r="E25" s="123">
        <v>1425</v>
      </c>
      <c r="F25" s="123">
        <v>274</v>
      </c>
      <c r="G25" s="122">
        <v>-80.77192982456141</v>
      </c>
      <c r="H25" s="123">
        <v>19502</v>
      </c>
      <c r="I25" s="123">
        <v>19502</v>
      </c>
      <c r="J25" s="123">
        <v>3969</v>
      </c>
      <c r="K25" s="122">
        <v>-79.64824120603015</v>
      </c>
      <c r="L25" s="122">
        <v>13.685614035087719</v>
      </c>
      <c r="M25" s="122">
        <v>13.685614035087719</v>
      </c>
      <c r="N25" s="122">
        <v>14.485401459854014</v>
      </c>
      <c r="O25" s="51">
        <v>5.8440010270329745</v>
      </c>
    </row>
    <row r="26" spans="1:15" ht="12.75">
      <c r="A26" s="345"/>
      <c r="B26" s="151" t="s">
        <v>125</v>
      </c>
      <c r="C26" s="142">
        <v>15159011</v>
      </c>
      <c r="D26" s="123">
        <v>995</v>
      </c>
      <c r="E26" s="123">
        <v>995</v>
      </c>
      <c r="F26" s="123">
        <v>254</v>
      </c>
      <c r="G26" s="122">
        <v>-74.47236180904522</v>
      </c>
      <c r="H26" s="123">
        <v>14774</v>
      </c>
      <c r="I26" s="123">
        <v>14774</v>
      </c>
      <c r="J26" s="123">
        <v>3919</v>
      </c>
      <c r="K26" s="122">
        <v>-73.47366996074184</v>
      </c>
      <c r="L26" s="122">
        <v>14.848241206030151</v>
      </c>
      <c r="M26" s="122">
        <v>14.848241206030151</v>
      </c>
      <c r="N26" s="122">
        <v>15.429133858267717</v>
      </c>
      <c r="O26" s="51">
        <v>3.912198382133325</v>
      </c>
    </row>
    <row r="27" spans="1:15" ht="12.75">
      <c r="A27" s="346"/>
      <c r="B27" s="126" t="s">
        <v>126</v>
      </c>
      <c r="C27" s="142">
        <v>15159019</v>
      </c>
      <c r="D27" s="123">
        <v>430</v>
      </c>
      <c r="E27" s="123">
        <v>430</v>
      </c>
      <c r="F27" s="123">
        <v>20</v>
      </c>
      <c r="G27" s="122">
        <v>-95.34883720930233</v>
      </c>
      <c r="H27" s="123">
        <v>4728</v>
      </c>
      <c r="I27" s="123">
        <v>4728</v>
      </c>
      <c r="J27" s="123">
        <v>50</v>
      </c>
      <c r="K27" s="122">
        <v>-98.9424703891709</v>
      </c>
      <c r="L27" s="122">
        <v>10.995348837209303</v>
      </c>
      <c r="M27" s="122">
        <v>10.995348837209303</v>
      </c>
      <c r="N27" s="122">
        <v>2.5</v>
      </c>
      <c r="O27" s="51">
        <v>-77.26311336717428</v>
      </c>
    </row>
    <row r="28" spans="1:15" ht="12.75">
      <c r="A28" s="155" t="s">
        <v>112</v>
      </c>
      <c r="B28" s="152"/>
      <c r="C28" s="148">
        <v>15089000</v>
      </c>
      <c r="D28" s="123">
        <v>1076</v>
      </c>
      <c r="E28" s="123">
        <v>1075</v>
      </c>
      <c r="F28" s="123">
        <v>1960</v>
      </c>
      <c r="G28" s="122">
        <v>82.32558139534885</v>
      </c>
      <c r="H28" s="123">
        <v>11573</v>
      </c>
      <c r="I28" s="123">
        <v>11523</v>
      </c>
      <c r="J28" s="123">
        <v>14204</v>
      </c>
      <c r="K28" s="122">
        <v>23.26651045734618</v>
      </c>
      <c r="L28" s="122">
        <v>10.75557620817844</v>
      </c>
      <c r="M28" s="122">
        <v>10.71906976744186</v>
      </c>
      <c r="N28" s="122">
        <v>7.246938775510204</v>
      </c>
      <c r="O28" s="51">
        <v>-32.392092478751465</v>
      </c>
    </row>
    <row r="29" spans="1:15" ht="12.75">
      <c r="A29" s="333" t="s">
        <v>310</v>
      </c>
      <c r="B29" s="334"/>
      <c r="C29" s="142">
        <v>15159021</v>
      </c>
      <c r="D29" s="123">
        <v>2800</v>
      </c>
      <c r="E29" s="123">
        <v>2800</v>
      </c>
      <c r="F29" s="123">
        <v>0</v>
      </c>
      <c r="G29" s="122">
        <v>-100</v>
      </c>
      <c r="H29" s="123">
        <v>8400</v>
      </c>
      <c r="I29" s="123">
        <v>8400</v>
      </c>
      <c r="J29" s="123">
        <v>0</v>
      </c>
      <c r="K29" s="122">
        <v>-100</v>
      </c>
      <c r="L29" s="122">
        <v>3</v>
      </c>
      <c r="M29" s="122">
        <v>3</v>
      </c>
      <c r="N29" s="122" t="s">
        <v>392</v>
      </c>
      <c r="O29" s="51" t="s">
        <v>392</v>
      </c>
    </row>
    <row r="30" spans="1:15" ht="12.75">
      <c r="A30" s="153" t="s">
        <v>318</v>
      </c>
      <c r="B30" s="154"/>
      <c r="C30" s="142">
        <v>15159029</v>
      </c>
      <c r="D30" s="123">
        <v>66</v>
      </c>
      <c r="E30" s="123">
        <v>66</v>
      </c>
      <c r="F30" s="123">
        <v>0</v>
      </c>
      <c r="G30" s="122">
        <v>-100</v>
      </c>
      <c r="H30" s="123">
        <v>1232</v>
      </c>
      <c r="I30" s="123">
        <v>1232</v>
      </c>
      <c r="J30" s="123">
        <v>0</v>
      </c>
      <c r="K30" s="122">
        <v>-100</v>
      </c>
      <c r="L30" s="122">
        <v>18.666666666666668</v>
      </c>
      <c r="M30" s="122">
        <v>18.666666666666668</v>
      </c>
      <c r="N30" s="122" t="s">
        <v>392</v>
      </c>
      <c r="O30" s="51" t="s">
        <v>392</v>
      </c>
    </row>
    <row r="31" spans="1:15" ht="12.75">
      <c r="A31" s="333" t="s">
        <v>314</v>
      </c>
      <c r="B31" s="334"/>
      <c r="C31" s="148">
        <v>15081000</v>
      </c>
      <c r="D31" s="123">
        <v>4</v>
      </c>
      <c r="E31" s="123">
        <v>4</v>
      </c>
      <c r="F31" s="123">
        <v>0</v>
      </c>
      <c r="G31" s="122">
        <v>-100</v>
      </c>
      <c r="H31" s="123">
        <v>29</v>
      </c>
      <c r="I31" s="123">
        <v>29</v>
      </c>
      <c r="J31" s="123">
        <v>0</v>
      </c>
      <c r="K31" s="122">
        <v>-100</v>
      </c>
      <c r="L31" s="122">
        <v>7.25</v>
      </c>
      <c r="M31" s="122">
        <v>7.25</v>
      </c>
      <c r="N31" s="122" t="s">
        <v>392</v>
      </c>
      <c r="O31" s="51" t="s">
        <v>392</v>
      </c>
    </row>
    <row r="32" spans="1:15" ht="12.75">
      <c r="A32" s="150" t="s">
        <v>91</v>
      </c>
      <c r="B32" s="149"/>
      <c r="C32" s="148">
        <v>15100000</v>
      </c>
      <c r="D32" s="123">
        <v>0</v>
      </c>
      <c r="E32" s="123">
        <v>0</v>
      </c>
      <c r="F32" s="123">
        <v>1952</v>
      </c>
      <c r="G32" s="122" t="s">
        <v>392</v>
      </c>
      <c r="H32" s="123">
        <v>0</v>
      </c>
      <c r="I32" s="123">
        <v>0</v>
      </c>
      <c r="J32" s="123">
        <v>8908</v>
      </c>
      <c r="K32" s="122" t="s">
        <v>392</v>
      </c>
      <c r="L32" s="122" t="s">
        <v>392</v>
      </c>
      <c r="M32" s="122" t="s">
        <v>392</v>
      </c>
      <c r="N32" s="122">
        <v>4.563524590163935</v>
      </c>
      <c r="O32" s="51" t="s">
        <v>392</v>
      </c>
    </row>
    <row r="33" spans="1:15" ht="12.75">
      <c r="A33" s="329" t="s">
        <v>369</v>
      </c>
      <c r="B33" s="329"/>
      <c r="C33" s="329"/>
      <c r="D33" s="123">
        <v>5301834</v>
      </c>
      <c r="E33" s="123">
        <v>4056073</v>
      </c>
      <c r="F33" s="123">
        <v>8421681</v>
      </c>
      <c r="G33" s="122">
        <v>107.6313961804928</v>
      </c>
      <c r="H33" s="123">
        <v>12691873</v>
      </c>
      <c r="I33" s="123">
        <v>10351836</v>
      </c>
      <c r="J33" s="123">
        <v>13557525</v>
      </c>
      <c r="K33" s="122">
        <v>30.96734724159076</v>
      </c>
      <c r="L33" s="122">
        <v>2.3938646513640376</v>
      </c>
      <c r="M33" s="122">
        <v>2.5521818764110016</v>
      </c>
      <c r="N33" s="122">
        <v>1.6098359698022284</v>
      </c>
      <c r="O33" s="51">
        <v>-36.92314859370228</v>
      </c>
    </row>
    <row r="34" spans="1:15" ht="12.75">
      <c r="A34" s="331" t="s">
        <v>396</v>
      </c>
      <c r="B34" s="374"/>
      <c r="C34" s="374"/>
      <c r="D34" s="337"/>
      <c r="E34" s="337"/>
      <c r="F34" s="337"/>
      <c r="G34" s="337"/>
      <c r="H34" s="337"/>
      <c r="I34" s="337"/>
      <c r="J34" s="337"/>
      <c r="K34" s="337"/>
      <c r="L34" s="374"/>
      <c r="M34" s="374"/>
      <c r="N34" s="374"/>
      <c r="O34" s="332"/>
    </row>
    <row r="43" spans="1:4" ht="12.75">
      <c r="A43" s="128"/>
      <c r="C43" s="128"/>
      <c r="D43" s="128"/>
    </row>
    <row r="44" spans="1:3" ht="12.75">
      <c r="A44" s="128"/>
      <c r="C44" s="128"/>
    </row>
    <row r="45" spans="1:4" ht="12.75">
      <c r="A45" s="128"/>
      <c r="C45" s="128"/>
      <c r="D45" s="128"/>
    </row>
    <row r="46" spans="1:4" ht="12.75">
      <c r="A46" s="128"/>
      <c r="C46" s="128"/>
      <c r="D46" s="128"/>
    </row>
    <row r="47" spans="1:4" ht="12.75">
      <c r="A47" s="128"/>
      <c r="C47" s="128"/>
      <c r="D47" s="128"/>
    </row>
    <row r="48" spans="3:4" ht="12.75">
      <c r="C48" s="139"/>
      <c r="D48" s="128"/>
    </row>
  </sheetData>
  <sheetProtection/>
  <mergeCells count="18">
    <mergeCell ref="A7:A9"/>
    <mergeCell ref="A33:C33"/>
    <mergeCell ref="A10:B10"/>
    <mergeCell ref="A11:A15"/>
    <mergeCell ref="A18:A20"/>
    <mergeCell ref="A25:A27"/>
    <mergeCell ref="A24:B24"/>
    <mergeCell ref="A21:A23"/>
    <mergeCell ref="A4:A6"/>
    <mergeCell ref="A31:B31"/>
    <mergeCell ref="A34:O34"/>
    <mergeCell ref="A1:O1"/>
    <mergeCell ref="C2:C3"/>
    <mergeCell ref="D2:G2"/>
    <mergeCell ref="H2:K2"/>
    <mergeCell ref="L2:O2"/>
    <mergeCell ref="A29:B29"/>
    <mergeCell ref="A2:B3"/>
  </mergeCells>
  <printOptions/>
  <pageMargins left="0.7086614173228347" right="0.7086614173228347" top="0.7480314960629921" bottom="0.7480314960629921" header="0.31496062992125984" footer="0.31496062992125984"/>
  <pageSetup fitToHeight="1" fitToWidth="1" orientation="landscape" scale="58" r:id="rId2"/>
  <headerFooter>
    <oddFooter>&amp;C&amp;P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O52"/>
  <sheetViews>
    <sheetView zoomScalePageLayoutView="0" workbookViewId="0" topLeftCell="A19">
      <selection activeCell="H49" sqref="H49"/>
    </sheetView>
  </sheetViews>
  <sheetFormatPr defaultColWidth="11.421875" defaultRowHeight="15"/>
  <cols>
    <col min="1" max="1" width="20.28125" style="138" customWidth="1"/>
    <col min="2" max="2" width="29.140625" style="138" bestFit="1" customWidth="1"/>
    <col min="3" max="3" width="9.28125" style="128" customWidth="1"/>
    <col min="4" max="6" width="10.421875" style="128" customWidth="1"/>
    <col min="7" max="7" width="9.421875" style="128" customWidth="1"/>
    <col min="8" max="10" width="10.421875" style="128" customWidth="1"/>
    <col min="11" max="11" width="8.140625" style="128" customWidth="1"/>
    <col min="12" max="12" width="7.421875" style="128" customWidth="1"/>
    <col min="13" max="14" width="7.7109375" style="128" customWidth="1"/>
    <col min="15" max="15" width="7.00390625" style="128" customWidth="1"/>
    <col min="16" max="16384" width="11.421875" style="128" customWidth="1"/>
  </cols>
  <sheetData>
    <row r="1" spans="1:15" ht="12.75">
      <c r="A1" s="350" t="s">
        <v>104</v>
      </c>
      <c r="B1" s="351"/>
      <c r="C1" s="351"/>
      <c r="D1" s="351"/>
      <c r="E1" s="351"/>
      <c r="F1" s="351"/>
      <c r="G1" s="351"/>
      <c r="H1" s="351"/>
      <c r="I1" s="351"/>
      <c r="J1" s="351"/>
      <c r="K1" s="351"/>
      <c r="L1" s="351"/>
      <c r="M1" s="351"/>
      <c r="N1" s="351"/>
      <c r="O1" s="352"/>
    </row>
    <row r="2" spans="1:15" ht="12.75">
      <c r="A2" s="373" t="s">
        <v>43</v>
      </c>
      <c r="B2" s="373"/>
      <c r="C2" s="330" t="s">
        <v>44</v>
      </c>
      <c r="D2" s="354" t="s">
        <v>34</v>
      </c>
      <c r="E2" s="354"/>
      <c r="F2" s="354"/>
      <c r="G2" s="354"/>
      <c r="H2" s="354" t="s">
        <v>343</v>
      </c>
      <c r="I2" s="354"/>
      <c r="J2" s="354"/>
      <c r="K2" s="354"/>
      <c r="L2" s="354" t="s">
        <v>397</v>
      </c>
      <c r="M2" s="354"/>
      <c r="N2" s="354"/>
      <c r="O2" s="354"/>
    </row>
    <row r="3" spans="1:15" ht="25.5">
      <c r="A3" s="381"/>
      <c r="B3" s="381"/>
      <c r="C3" s="330"/>
      <c r="D3" s="89">
        <v>2012</v>
      </c>
      <c r="E3" s="89" t="s">
        <v>371</v>
      </c>
      <c r="F3" s="89" t="s">
        <v>372</v>
      </c>
      <c r="G3" s="50" t="s">
        <v>113</v>
      </c>
      <c r="H3" s="89">
        <v>2012</v>
      </c>
      <c r="I3" s="89" t="s">
        <v>371</v>
      </c>
      <c r="J3" s="89" t="s">
        <v>372</v>
      </c>
      <c r="K3" s="50" t="s">
        <v>113</v>
      </c>
      <c r="L3" s="89">
        <v>2012</v>
      </c>
      <c r="M3" s="89" t="s">
        <v>371</v>
      </c>
      <c r="N3" s="89" t="s">
        <v>372</v>
      </c>
      <c r="O3" s="50" t="s">
        <v>113</v>
      </c>
    </row>
    <row r="4" spans="1:15" ht="12.75">
      <c r="A4" s="335" t="s">
        <v>209</v>
      </c>
      <c r="B4" s="126" t="s">
        <v>40</v>
      </c>
      <c r="C4" s="159"/>
      <c r="D4" s="160">
        <v>6427042</v>
      </c>
      <c r="E4" s="160">
        <v>5157218</v>
      </c>
      <c r="F4" s="160">
        <v>6144973</v>
      </c>
      <c r="G4" s="122">
        <v>19.152864974875982</v>
      </c>
      <c r="H4" s="160">
        <v>16067119</v>
      </c>
      <c r="I4" s="160">
        <v>13066590</v>
      </c>
      <c r="J4" s="160">
        <v>13558342</v>
      </c>
      <c r="K4" s="122">
        <v>3.763430244616228</v>
      </c>
      <c r="L4" s="122">
        <v>2.49992438200964</v>
      </c>
      <c r="M4" s="122">
        <v>2.5336508947265752</v>
      </c>
      <c r="N4" s="122">
        <v>2.2064119728434934</v>
      </c>
      <c r="O4" s="51">
        <v>-12.915706838861729</v>
      </c>
    </row>
    <row r="5" spans="1:15" ht="12.75">
      <c r="A5" s="335"/>
      <c r="B5" s="126" t="s">
        <v>140</v>
      </c>
      <c r="C5" s="159">
        <v>20091100</v>
      </c>
      <c r="D5" s="160">
        <v>5835518</v>
      </c>
      <c r="E5" s="160">
        <v>4663858</v>
      </c>
      <c r="F5" s="160">
        <v>5103147</v>
      </c>
      <c r="G5" s="122">
        <v>9.419004609488546</v>
      </c>
      <c r="H5" s="160">
        <v>15322612</v>
      </c>
      <c r="I5" s="160">
        <v>12467364</v>
      </c>
      <c r="J5" s="160">
        <v>12198253</v>
      </c>
      <c r="K5" s="122">
        <v>-2.158523646217436</v>
      </c>
      <c r="L5" s="122">
        <v>2.625750104789326</v>
      </c>
      <c r="M5" s="122">
        <v>2.6731868766158833</v>
      </c>
      <c r="N5" s="122">
        <v>2.390339333748371</v>
      </c>
      <c r="O5" s="51">
        <v>-10.580911695391181</v>
      </c>
    </row>
    <row r="6" spans="1:15" ht="12.75">
      <c r="A6" s="335"/>
      <c r="B6" s="126" t="s">
        <v>210</v>
      </c>
      <c r="C6" s="161">
        <v>20091200</v>
      </c>
      <c r="D6" s="160">
        <v>521125</v>
      </c>
      <c r="E6" s="160">
        <v>445970</v>
      </c>
      <c r="F6" s="160">
        <v>973134</v>
      </c>
      <c r="G6" s="122">
        <v>118.20615736484518</v>
      </c>
      <c r="H6" s="160">
        <v>540942</v>
      </c>
      <c r="I6" s="160">
        <v>455729</v>
      </c>
      <c r="J6" s="160">
        <v>1164238</v>
      </c>
      <c r="K6" s="122">
        <v>155.46717457085242</v>
      </c>
      <c r="L6" s="122">
        <v>1.0380273446869752</v>
      </c>
      <c r="M6" s="122">
        <v>1.021882637845595</v>
      </c>
      <c r="N6" s="122">
        <v>1.1963799435637847</v>
      </c>
      <c r="O6" s="51">
        <v>17.076061306421387</v>
      </c>
    </row>
    <row r="7" spans="1:15" ht="12.75">
      <c r="A7" s="335"/>
      <c r="B7" s="126" t="s">
        <v>134</v>
      </c>
      <c r="C7" s="159">
        <v>20091900</v>
      </c>
      <c r="D7" s="160">
        <v>70399</v>
      </c>
      <c r="E7" s="160">
        <v>47390</v>
      </c>
      <c r="F7" s="160">
        <v>68692</v>
      </c>
      <c r="G7" s="122">
        <v>44.95041147921501</v>
      </c>
      <c r="H7" s="160">
        <v>203565</v>
      </c>
      <c r="I7" s="160">
        <v>143497</v>
      </c>
      <c r="J7" s="160">
        <v>195851</v>
      </c>
      <c r="K7" s="122">
        <v>36.48438643316585</v>
      </c>
      <c r="L7" s="122">
        <v>2.8915893691671757</v>
      </c>
      <c r="M7" s="122">
        <v>3.0280016881198564</v>
      </c>
      <c r="N7" s="122">
        <v>2.851147149595295</v>
      </c>
      <c r="O7" s="51">
        <v>-5.840635400516369</v>
      </c>
    </row>
    <row r="8" spans="1:15" ht="12.75">
      <c r="A8" s="330" t="s">
        <v>95</v>
      </c>
      <c r="B8" s="126" t="s">
        <v>40</v>
      </c>
      <c r="C8" s="159"/>
      <c r="D8" s="160">
        <v>4135630</v>
      </c>
      <c r="E8" s="160">
        <v>3248559</v>
      </c>
      <c r="F8" s="160">
        <v>3468962</v>
      </c>
      <c r="G8" s="122">
        <v>6.784638973772683</v>
      </c>
      <c r="H8" s="160">
        <v>6390250</v>
      </c>
      <c r="I8" s="160">
        <v>5197447</v>
      </c>
      <c r="J8" s="160">
        <v>4323706</v>
      </c>
      <c r="K8" s="122">
        <v>-16.81096507573815</v>
      </c>
      <c r="L8" s="122">
        <v>1.5451696597616325</v>
      </c>
      <c r="M8" s="122">
        <v>1.599923843156304</v>
      </c>
      <c r="N8" s="122">
        <v>1.2463976255721452</v>
      </c>
      <c r="O8" s="51">
        <v>-22.096440345980973</v>
      </c>
    </row>
    <row r="9" spans="1:15" ht="12.75">
      <c r="A9" s="330"/>
      <c r="B9" s="126" t="s">
        <v>132</v>
      </c>
      <c r="C9" s="159">
        <v>20094100</v>
      </c>
      <c r="D9" s="160">
        <v>63545</v>
      </c>
      <c r="E9" s="160">
        <v>63545</v>
      </c>
      <c r="F9" s="160">
        <v>198137</v>
      </c>
      <c r="G9" s="122">
        <v>211.80580690849004</v>
      </c>
      <c r="H9" s="160">
        <v>49165</v>
      </c>
      <c r="I9" s="160">
        <v>49165</v>
      </c>
      <c r="J9" s="160">
        <v>157776</v>
      </c>
      <c r="K9" s="122">
        <v>220.911217329401</v>
      </c>
      <c r="L9" s="122">
        <v>0.7737036745613345</v>
      </c>
      <c r="M9" s="122">
        <v>0.7737036745613345</v>
      </c>
      <c r="N9" s="122">
        <v>0.7962975113179265</v>
      </c>
      <c r="O9" s="51">
        <v>2.9202183600073983</v>
      </c>
    </row>
    <row r="10" spans="1:15" ht="12.75">
      <c r="A10" s="330"/>
      <c r="B10" s="126" t="s">
        <v>135</v>
      </c>
      <c r="C10" s="159">
        <v>20094900</v>
      </c>
      <c r="D10" s="160">
        <v>4072085</v>
      </c>
      <c r="E10" s="160">
        <v>3185014</v>
      </c>
      <c r="F10" s="160">
        <v>3270825</v>
      </c>
      <c r="G10" s="122">
        <v>2.6942110772511407</v>
      </c>
      <c r="H10" s="160">
        <v>6341085</v>
      </c>
      <c r="I10" s="160">
        <v>5148282</v>
      </c>
      <c r="J10" s="160">
        <v>4165930</v>
      </c>
      <c r="K10" s="122">
        <v>-19.0811614437593</v>
      </c>
      <c r="L10" s="122">
        <v>1.5572084079777313</v>
      </c>
      <c r="M10" s="122">
        <v>1.6164079655536836</v>
      </c>
      <c r="N10" s="122">
        <v>1.2736633723907578</v>
      </c>
      <c r="O10" s="51">
        <v>-21.204089590434695</v>
      </c>
    </row>
    <row r="11" spans="1:15" ht="12.75">
      <c r="A11" s="335" t="s">
        <v>277</v>
      </c>
      <c r="B11" s="126" t="s">
        <v>40</v>
      </c>
      <c r="C11" s="159"/>
      <c r="D11" s="160">
        <v>2071925</v>
      </c>
      <c r="E11" s="160">
        <v>1731637</v>
      </c>
      <c r="F11" s="160">
        <v>3927543</v>
      </c>
      <c r="G11" s="122">
        <v>126.81098867718812</v>
      </c>
      <c r="H11" s="160">
        <v>3597711</v>
      </c>
      <c r="I11" s="160">
        <v>2922655</v>
      </c>
      <c r="J11" s="160">
        <v>6412977</v>
      </c>
      <c r="K11" s="122">
        <v>119.42299039742971</v>
      </c>
      <c r="L11" s="122">
        <v>1.7364098603955258</v>
      </c>
      <c r="M11" s="122">
        <v>1.6877988862561841</v>
      </c>
      <c r="N11" s="122">
        <v>1.6328215884587387</v>
      </c>
      <c r="O11" s="51">
        <v>-3.257337011247474</v>
      </c>
    </row>
    <row r="12" spans="1:15" ht="12.75">
      <c r="A12" s="335"/>
      <c r="B12" s="126" t="s">
        <v>278</v>
      </c>
      <c r="C12" s="159">
        <v>20096100</v>
      </c>
      <c r="D12" s="160">
        <v>8692</v>
      </c>
      <c r="E12" s="160">
        <v>6344</v>
      </c>
      <c r="F12" s="160">
        <v>6217</v>
      </c>
      <c r="G12" s="122">
        <v>-2.001891551071877</v>
      </c>
      <c r="H12" s="160">
        <v>15741</v>
      </c>
      <c r="I12" s="160">
        <v>11248</v>
      </c>
      <c r="J12" s="160">
        <v>22179</v>
      </c>
      <c r="K12" s="122">
        <v>97.18172119487909</v>
      </c>
      <c r="L12" s="122">
        <v>1.8109756097560976</v>
      </c>
      <c r="M12" s="122">
        <v>1.7730138713745272</v>
      </c>
      <c r="N12" s="122">
        <v>3.5674762747305775</v>
      </c>
      <c r="O12" s="51">
        <v>101.20972161176019</v>
      </c>
    </row>
    <row r="13" spans="1:15" ht="12.75">
      <c r="A13" s="335"/>
      <c r="B13" s="126" t="s">
        <v>135</v>
      </c>
      <c r="C13" s="159">
        <v>20096910</v>
      </c>
      <c r="D13" s="160">
        <v>458280</v>
      </c>
      <c r="E13" s="160">
        <v>232341</v>
      </c>
      <c r="F13" s="160">
        <v>316060</v>
      </c>
      <c r="G13" s="122">
        <v>36.03281383828081</v>
      </c>
      <c r="H13" s="160">
        <v>882547</v>
      </c>
      <c r="I13" s="160">
        <v>393735</v>
      </c>
      <c r="J13" s="160">
        <v>657015</v>
      </c>
      <c r="K13" s="122">
        <v>66.86730923082784</v>
      </c>
      <c r="L13" s="122">
        <v>1.925781181810247</v>
      </c>
      <c r="M13" s="122">
        <v>1.6946427879711286</v>
      </c>
      <c r="N13" s="122">
        <v>2.078766689869012</v>
      </c>
      <c r="O13" s="51">
        <v>22.66695404037136</v>
      </c>
    </row>
    <row r="14" spans="1:15" ht="12.75">
      <c r="A14" s="335"/>
      <c r="B14" s="126" t="s">
        <v>139</v>
      </c>
      <c r="C14" s="159">
        <v>20096920</v>
      </c>
      <c r="D14" s="160">
        <v>1604953</v>
      </c>
      <c r="E14" s="160">
        <v>1492952</v>
      </c>
      <c r="F14" s="160">
        <v>3605266</v>
      </c>
      <c r="G14" s="122">
        <v>141.48572760544212</v>
      </c>
      <c r="H14" s="160">
        <v>2699423</v>
      </c>
      <c r="I14" s="160">
        <v>2517672</v>
      </c>
      <c r="J14" s="160">
        <v>5733783</v>
      </c>
      <c r="K14" s="122">
        <v>127.74146115935672</v>
      </c>
      <c r="L14" s="122">
        <v>1.6819327419556835</v>
      </c>
      <c r="M14" s="122">
        <v>1.6863716984872923</v>
      </c>
      <c r="N14" s="122">
        <v>1.5903911112245255</v>
      </c>
      <c r="O14" s="51">
        <v>-5.691544002361004</v>
      </c>
    </row>
    <row r="15" spans="1:15" ht="12.75">
      <c r="A15" s="329" t="s">
        <v>201</v>
      </c>
      <c r="B15" s="329"/>
      <c r="C15" s="159">
        <v>20098990</v>
      </c>
      <c r="D15" s="160">
        <v>1099314</v>
      </c>
      <c r="E15" s="160">
        <v>903179</v>
      </c>
      <c r="F15" s="160">
        <v>1257943</v>
      </c>
      <c r="G15" s="122">
        <v>39.27947837582584</v>
      </c>
      <c r="H15" s="160">
        <v>3199384</v>
      </c>
      <c r="I15" s="160">
        <v>2664532</v>
      </c>
      <c r="J15" s="160">
        <v>2855937</v>
      </c>
      <c r="K15" s="122">
        <v>7.183437841992513</v>
      </c>
      <c r="L15" s="122">
        <v>2.9103459066290434</v>
      </c>
      <c r="M15" s="122">
        <v>2.950170453476</v>
      </c>
      <c r="N15" s="122">
        <v>2.270323059152919</v>
      </c>
      <c r="O15" s="51">
        <v>-23.044342862361045</v>
      </c>
    </row>
    <row r="16" spans="1:15" ht="12.75">
      <c r="A16" s="335" t="s">
        <v>208</v>
      </c>
      <c r="B16" s="126" t="s">
        <v>40</v>
      </c>
      <c r="C16" s="159"/>
      <c r="D16" s="160">
        <v>370435</v>
      </c>
      <c r="E16" s="160">
        <v>282553</v>
      </c>
      <c r="F16" s="160">
        <v>194650</v>
      </c>
      <c r="G16" s="122">
        <v>-31.110269577742933</v>
      </c>
      <c r="H16" s="160">
        <v>1220480</v>
      </c>
      <c r="I16" s="160">
        <v>947817</v>
      </c>
      <c r="J16" s="160">
        <v>496451</v>
      </c>
      <c r="K16" s="122">
        <v>-47.62164004232885</v>
      </c>
      <c r="L16" s="122">
        <v>3.2947210711730803</v>
      </c>
      <c r="M16" s="122">
        <v>3.354475089629202</v>
      </c>
      <c r="N16" s="122">
        <v>2.550480349344978</v>
      </c>
      <c r="O16" s="51">
        <v>-23.967825630003304</v>
      </c>
    </row>
    <row r="17" spans="1:15" ht="12.75">
      <c r="A17" s="335"/>
      <c r="B17" s="126" t="s">
        <v>132</v>
      </c>
      <c r="C17" s="159">
        <v>20093100</v>
      </c>
      <c r="D17" s="160">
        <v>11</v>
      </c>
      <c r="E17" s="160">
        <v>11</v>
      </c>
      <c r="F17" s="160">
        <v>16670</v>
      </c>
      <c r="G17" s="122">
        <v>151445.45454545456</v>
      </c>
      <c r="H17" s="160">
        <v>239</v>
      </c>
      <c r="I17" s="160">
        <v>239</v>
      </c>
      <c r="J17" s="160">
        <v>18621</v>
      </c>
      <c r="K17" s="122">
        <v>7691.213389121339</v>
      </c>
      <c r="L17" s="122">
        <v>21.727272727272727</v>
      </c>
      <c r="M17" s="122">
        <v>21.727272727272727</v>
      </c>
      <c r="N17" s="122">
        <v>1.1170365926814636</v>
      </c>
      <c r="O17" s="51">
        <v>-94.85882739770037</v>
      </c>
    </row>
    <row r="18" spans="1:15" ht="12.75">
      <c r="A18" s="335"/>
      <c r="B18" s="126" t="s">
        <v>135</v>
      </c>
      <c r="C18" s="159">
        <v>20093900</v>
      </c>
      <c r="D18" s="160">
        <v>370424</v>
      </c>
      <c r="E18" s="160">
        <v>282542</v>
      </c>
      <c r="F18" s="206">
        <v>177980</v>
      </c>
      <c r="G18" s="66">
        <v>-37.00759533095964</v>
      </c>
      <c r="H18" s="206">
        <v>1220241</v>
      </c>
      <c r="I18" s="206">
        <v>947578</v>
      </c>
      <c r="J18" s="206">
        <v>477830</v>
      </c>
      <c r="K18" s="66">
        <v>-49.573544341468455</v>
      </c>
      <c r="L18" s="66">
        <v>3.294173703647712</v>
      </c>
      <c r="M18" s="66">
        <v>3.3537597950039286</v>
      </c>
      <c r="N18" s="66">
        <v>2.6847398584110573</v>
      </c>
      <c r="O18" s="66">
        <v>-19.948355800242624</v>
      </c>
    </row>
    <row r="19" spans="1:15" ht="12.75">
      <c r="A19" s="373" t="s">
        <v>279</v>
      </c>
      <c r="B19" s="373"/>
      <c r="C19" s="159">
        <v>20098950</v>
      </c>
      <c r="D19" s="160">
        <v>434750</v>
      </c>
      <c r="E19" s="160">
        <v>303925</v>
      </c>
      <c r="F19" s="206">
        <v>436803</v>
      </c>
      <c r="G19" s="66">
        <v>43.720654766801026</v>
      </c>
      <c r="H19" s="206">
        <v>776116</v>
      </c>
      <c r="I19" s="206">
        <v>539832</v>
      </c>
      <c r="J19" s="206">
        <v>656196</v>
      </c>
      <c r="K19" s="66">
        <v>21.555595074023024</v>
      </c>
      <c r="L19" s="66">
        <v>1.7852006900517539</v>
      </c>
      <c r="M19" s="66">
        <v>1.7762013654684543</v>
      </c>
      <c r="N19" s="66">
        <v>1.5022699019924313</v>
      </c>
      <c r="O19" s="66">
        <v>-15.422320284264423</v>
      </c>
    </row>
    <row r="20" spans="1:15" ht="12.75">
      <c r="A20" s="329" t="s">
        <v>94</v>
      </c>
      <c r="B20" s="329"/>
      <c r="C20" s="159">
        <v>20099000</v>
      </c>
      <c r="D20" s="160">
        <v>92667</v>
      </c>
      <c r="E20" s="160">
        <v>82126</v>
      </c>
      <c r="F20" s="206">
        <v>171214</v>
      </c>
      <c r="G20" s="66">
        <v>108.47721793341938</v>
      </c>
      <c r="H20" s="206">
        <v>314461</v>
      </c>
      <c r="I20" s="206">
        <v>239812</v>
      </c>
      <c r="J20" s="206">
        <v>419185</v>
      </c>
      <c r="K20" s="66">
        <v>74.79734125064634</v>
      </c>
      <c r="L20" s="66">
        <v>3.3934518221157477</v>
      </c>
      <c r="M20" s="66">
        <v>2.920049679760368</v>
      </c>
      <c r="N20" s="66">
        <v>2.4483103017276626</v>
      </c>
      <c r="O20" s="66">
        <v>-16.155183293710895</v>
      </c>
    </row>
    <row r="21" spans="1:15" ht="12.75">
      <c r="A21" s="335" t="s">
        <v>202</v>
      </c>
      <c r="B21" s="127" t="s">
        <v>40</v>
      </c>
      <c r="C21" s="159"/>
      <c r="D21" s="160">
        <v>206731</v>
      </c>
      <c r="E21" s="160">
        <v>198645</v>
      </c>
      <c r="F21" s="206">
        <v>411493</v>
      </c>
      <c r="G21" s="66">
        <v>107.14994084925368</v>
      </c>
      <c r="H21" s="206">
        <v>274371</v>
      </c>
      <c r="I21" s="206">
        <v>260949</v>
      </c>
      <c r="J21" s="206">
        <v>384343</v>
      </c>
      <c r="K21" s="66">
        <v>47.28663455311191</v>
      </c>
      <c r="L21" s="66">
        <v>1.3271884719756593</v>
      </c>
      <c r="M21" s="66">
        <v>1.3136449444989806</v>
      </c>
      <c r="N21" s="66">
        <v>0.9340207488341236</v>
      </c>
      <c r="O21" s="66">
        <v>-28.898538928237137</v>
      </c>
    </row>
    <row r="22" spans="1:15" ht="12.75">
      <c r="A22" s="335"/>
      <c r="B22" s="127" t="s">
        <v>132</v>
      </c>
      <c r="C22" s="159">
        <v>20097100</v>
      </c>
      <c r="D22" s="160">
        <v>59783</v>
      </c>
      <c r="E22" s="160">
        <v>59780</v>
      </c>
      <c r="F22" s="206">
        <v>210330</v>
      </c>
      <c r="G22" s="66">
        <v>251.84008029441281</v>
      </c>
      <c r="H22" s="206">
        <v>59262</v>
      </c>
      <c r="I22" s="206">
        <v>59115</v>
      </c>
      <c r="J22" s="206">
        <v>185543</v>
      </c>
      <c r="K22" s="66">
        <v>213.86788463165018</v>
      </c>
      <c r="L22" s="66">
        <v>0.9912851479517588</v>
      </c>
      <c r="M22" s="66">
        <v>0.9888758782201406</v>
      </c>
      <c r="N22" s="66">
        <v>0.8821518566062854</v>
      </c>
      <c r="O22" s="66">
        <v>-10.792458787238878</v>
      </c>
    </row>
    <row r="23" spans="1:15" ht="12.75">
      <c r="A23" s="335"/>
      <c r="B23" s="127" t="s">
        <v>203</v>
      </c>
      <c r="C23" s="159">
        <v>20097910</v>
      </c>
      <c r="D23" s="160">
        <v>21</v>
      </c>
      <c r="E23" s="160">
        <v>21</v>
      </c>
      <c r="F23" s="206">
        <v>85913</v>
      </c>
      <c r="G23" s="66">
        <v>409009.5238095238</v>
      </c>
      <c r="H23" s="206">
        <v>152</v>
      </c>
      <c r="I23" s="206">
        <v>152</v>
      </c>
      <c r="J23" s="206">
        <v>70053</v>
      </c>
      <c r="K23" s="66">
        <v>45987.5</v>
      </c>
      <c r="L23" s="66">
        <v>7.238095238095238</v>
      </c>
      <c r="M23" s="66">
        <v>7.238095238095238</v>
      </c>
      <c r="N23" s="66">
        <v>0.8153946434183418</v>
      </c>
      <c r="O23" s="66">
        <v>-88.73467926856237</v>
      </c>
    </row>
    <row r="24" spans="1:15" ht="12.75">
      <c r="A24" s="335"/>
      <c r="B24" s="127" t="s">
        <v>282</v>
      </c>
      <c r="C24" s="159">
        <v>20097929</v>
      </c>
      <c r="D24" s="160">
        <v>135905</v>
      </c>
      <c r="E24" s="160">
        <v>127822</v>
      </c>
      <c r="F24" s="206">
        <v>115250</v>
      </c>
      <c r="G24" s="66">
        <v>-9.835552565286099</v>
      </c>
      <c r="H24" s="206">
        <v>188824</v>
      </c>
      <c r="I24" s="206">
        <v>175549</v>
      </c>
      <c r="J24" s="206">
        <v>128747</v>
      </c>
      <c r="K24" s="66">
        <v>-26.660362633794556</v>
      </c>
      <c r="L24" s="66">
        <v>1.389382289099003</v>
      </c>
      <c r="M24" s="66">
        <v>1.3733864280014394</v>
      </c>
      <c r="N24" s="66">
        <v>1.117110629067245</v>
      </c>
      <c r="O24" s="66">
        <v>-18.660137723009875</v>
      </c>
    </row>
    <row r="25" spans="1:15" ht="25.5">
      <c r="A25" s="335"/>
      <c r="B25" s="127" t="s">
        <v>205</v>
      </c>
      <c r="C25" s="159">
        <v>20097921</v>
      </c>
      <c r="D25" s="160">
        <v>11022</v>
      </c>
      <c r="E25" s="160">
        <v>11022</v>
      </c>
      <c r="F25" s="206">
        <v>0</v>
      </c>
      <c r="G25" s="66">
        <v>-100</v>
      </c>
      <c r="H25" s="206">
        <v>26133</v>
      </c>
      <c r="I25" s="206">
        <v>26133</v>
      </c>
      <c r="J25" s="206">
        <v>0</v>
      </c>
      <c r="K25" s="66">
        <v>-100</v>
      </c>
      <c r="L25" s="66">
        <v>2.3709853021230267</v>
      </c>
      <c r="M25" s="66">
        <v>2.3709853021230267</v>
      </c>
      <c r="N25" s="66" t="s">
        <v>392</v>
      </c>
      <c r="O25" s="66" t="s">
        <v>392</v>
      </c>
    </row>
    <row r="26" spans="1:15" ht="12.75">
      <c r="A26" s="328" t="s">
        <v>283</v>
      </c>
      <c r="B26" s="328"/>
      <c r="C26" s="159">
        <v>20098100</v>
      </c>
      <c r="D26" s="160">
        <v>137454</v>
      </c>
      <c r="E26" s="160">
        <v>127337</v>
      </c>
      <c r="F26" s="206">
        <v>326134</v>
      </c>
      <c r="G26" s="66">
        <v>156.11880286169767</v>
      </c>
      <c r="H26" s="206">
        <v>242268</v>
      </c>
      <c r="I26" s="206">
        <v>231968</v>
      </c>
      <c r="J26" s="206">
        <v>410559</v>
      </c>
      <c r="K26" s="66">
        <v>76.98949855152435</v>
      </c>
      <c r="L26" s="66">
        <v>1.762538740233096</v>
      </c>
      <c r="M26" s="66">
        <v>1.8216857629754117</v>
      </c>
      <c r="N26" s="66">
        <v>1.2588659876001889</v>
      </c>
      <c r="O26" s="66">
        <v>-30.895546686161346</v>
      </c>
    </row>
    <row r="27" spans="1:15" ht="12.75">
      <c r="A27" s="329" t="s">
        <v>280</v>
      </c>
      <c r="B27" s="329"/>
      <c r="C27" s="159">
        <v>20098930</v>
      </c>
      <c r="D27" s="160">
        <v>179760</v>
      </c>
      <c r="E27" s="160">
        <v>161620</v>
      </c>
      <c r="F27" s="206">
        <v>262023</v>
      </c>
      <c r="G27" s="66">
        <v>62.12288083158024</v>
      </c>
      <c r="H27" s="206">
        <v>234381</v>
      </c>
      <c r="I27" s="206">
        <v>188886</v>
      </c>
      <c r="J27" s="206">
        <v>302593</v>
      </c>
      <c r="K27" s="66">
        <v>60.198744216088016</v>
      </c>
      <c r="L27" s="66">
        <v>1.3038551401869158</v>
      </c>
      <c r="M27" s="66">
        <v>1.1687043682712535</v>
      </c>
      <c r="N27" s="66">
        <v>1.1548337359697431</v>
      </c>
      <c r="O27" s="66">
        <v>-1.1868384065362725</v>
      </c>
    </row>
    <row r="28" spans="1:15" ht="12.75">
      <c r="A28" s="328" t="s">
        <v>211</v>
      </c>
      <c r="B28" s="328"/>
      <c r="C28" s="159">
        <v>20092900</v>
      </c>
      <c r="D28" s="160">
        <v>72402</v>
      </c>
      <c r="E28" s="160">
        <v>70361</v>
      </c>
      <c r="F28" s="206">
        <v>10564</v>
      </c>
      <c r="G28" s="66">
        <v>-84.98600076747061</v>
      </c>
      <c r="H28" s="206">
        <v>223746</v>
      </c>
      <c r="I28" s="206">
        <v>219969</v>
      </c>
      <c r="J28" s="206">
        <v>38981</v>
      </c>
      <c r="K28" s="66">
        <v>-82.27886656756179</v>
      </c>
      <c r="L28" s="66">
        <v>3.0903289964365626</v>
      </c>
      <c r="M28" s="66">
        <v>3.1262915535595</v>
      </c>
      <c r="N28" s="66">
        <v>3.6899848542218856</v>
      </c>
      <c r="O28" s="66">
        <v>18.030733570596812</v>
      </c>
    </row>
    <row r="29" spans="1:15" ht="12.75">
      <c r="A29" s="329" t="s">
        <v>281</v>
      </c>
      <c r="B29" s="329"/>
      <c r="C29" s="159">
        <v>20098960</v>
      </c>
      <c r="D29" s="160">
        <v>23212</v>
      </c>
      <c r="E29" s="160">
        <v>23212</v>
      </c>
      <c r="F29" s="206">
        <v>20476</v>
      </c>
      <c r="G29" s="66">
        <v>-11.78700672066173</v>
      </c>
      <c r="H29" s="206">
        <v>50330</v>
      </c>
      <c r="I29" s="206">
        <v>50330</v>
      </c>
      <c r="J29" s="206">
        <v>28877</v>
      </c>
      <c r="K29" s="66">
        <v>-42.62467713093583</v>
      </c>
      <c r="L29" s="66">
        <v>2.168275030156815</v>
      </c>
      <c r="M29" s="66">
        <v>2.168275030156815</v>
      </c>
      <c r="N29" s="66">
        <v>1.41028521195546</v>
      </c>
      <c r="O29" s="66">
        <v>-34.958195231650826</v>
      </c>
    </row>
    <row r="30" spans="1:15" ht="12.75">
      <c r="A30" s="328" t="s">
        <v>96</v>
      </c>
      <c r="B30" s="328"/>
      <c r="C30" s="159">
        <v>20095000</v>
      </c>
      <c r="D30" s="160">
        <v>19865</v>
      </c>
      <c r="E30" s="160">
        <v>15796</v>
      </c>
      <c r="F30" s="206">
        <v>26825</v>
      </c>
      <c r="G30" s="66">
        <v>69.82147379083312</v>
      </c>
      <c r="H30" s="206">
        <v>27637</v>
      </c>
      <c r="I30" s="206">
        <v>21499</v>
      </c>
      <c r="J30" s="206">
        <v>39732</v>
      </c>
      <c r="K30" s="66">
        <v>84.80859574863948</v>
      </c>
      <c r="L30" s="66">
        <v>1.3912408759124089</v>
      </c>
      <c r="M30" s="66">
        <v>1.361040769815143</v>
      </c>
      <c r="N30" s="66">
        <v>1.4811556383970177</v>
      </c>
      <c r="O30" s="66">
        <v>8.82522193645887</v>
      </c>
    </row>
    <row r="31" spans="1:15" ht="12.75">
      <c r="A31" s="195" t="s">
        <v>327</v>
      </c>
      <c r="B31" s="195"/>
      <c r="C31" s="159">
        <v>20092100</v>
      </c>
      <c r="D31" s="160">
        <v>6991</v>
      </c>
      <c r="E31" s="160">
        <v>0</v>
      </c>
      <c r="F31" s="206">
        <v>120319</v>
      </c>
      <c r="G31" s="66" t="s">
        <v>392</v>
      </c>
      <c r="H31" s="206">
        <v>9989</v>
      </c>
      <c r="I31" s="206">
        <v>0</v>
      </c>
      <c r="J31" s="206">
        <v>148347</v>
      </c>
      <c r="K31" s="66" t="s">
        <v>392</v>
      </c>
      <c r="L31" s="66">
        <v>1.428837076240881</v>
      </c>
      <c r="M31" s="66" t="s">
        <v>392</v>
      </c>
      <c r="N31" s="66">
        <v>1.2329474147890191</v>
      </c>
      <c r="O31" s="66" t="s">
        <v>392</v>
      </c>
    </row>
    <row r="32" spans="1:15" ht="12.75">
      <c r="A32" s="328" t="s">
        <v>324</v>
      </c>
      <c r="B32" s="328"/>
      <c r="C32" s="159">
        <v>20098910</v>
      </c>
      <c r="D32" s="160">
        <v>1039</v>
      </c>
      <c r="E32" s="160">
        <v>0</v>
      </c>
      <c r="F32" s="206">
        <v>5091</v>
      </c>
      <c r="G32" s="66" t="s">
        <v>392</v>
      </c>
      <c r="H32" s="206">
        <v>1731</v>
      </c>
      <c r="I32" s="206">
        <v>0</v>
      </c>
      <c r="J32" s="206">
        <v>75748</v>
      </c>
      <c r="K32" s="66" t="s">
        <v>392</v>
      </c>
      <c r="L32" s="66">
        <v>1.6660250240615977</v>
      </c>
      <c r="M32" s="66" t="s">
        <v>392</v>
      </c>
      <c r="N32" s="66">
        <v>14.878805735611865</v>
      </c>
      <c r="O32" s="66" t="s">
        <v>392</v>
      </c>
    </row>
    <row r="33" spans="1:15" ht="12.75">
      <c r="A33" s="328" t="s">
        <v>319</v>
      </c>
      <c r="B33" s="328"/>
      <c r="C33" s="159">
        <v>20098920</v>
      </c>
      <c r="D33" s="160">
        <v>12</v>
      </c>
      <c r="E33" s="160">
        <v>12</v>
      </c>
      <c r="F33" s="206">
        <v>0</v>
      </c>
      <c r="G33" s="66">
        <v>-100</v>
      </c>
      <c r="H33" s="206">
        <v>414</v>
      </c>
      <c r="I33" s="206">
        <v>414</v>
      </c>
      <c r="J33" s="206">
        <v>0</v>
      </c>
      <c r="K33" s="66">
        <v>-100</v>
      </c>
      <c r="L33" s="66">
        <v>34.5</v>
      </c>
      <c r="M33" s="66">
        <v>34.5</v>
      </c>
      <c r="N33" s="66" t="s">
        <v>392</v>
      </c>
      <c r="O33" s="66" t="s">
        <v>392</v>
      </c>
    </row>
    <row r="34" spans="1:15" ht="12.75">
      <c r="A34" s="146" t="s">
        <v>302</v>
      </c>
      <c r="B34" s="134"/>
      <c r="C34" s="162">
        <v>20098970</v>
      </c>
      <c r="D34" s="160">
        <v>1</v>
      </c>
      <c r="E34" s="160">
        <v>1</v>
      </c>
      <c r="F34" s="206">
        <v>3</v>
      </c>
      <c r="G34" s="66">
        <v>200</v>
      </c>
      <c r="H34" s="206">
        <v>36</v>
      </c>
      <c r="I34" s="206">
        <v>36</v>
      </c>
      <c r="J34" s="206">
        <v>271</v>
      </c>
      <c r="K34" s="66">
        <v>652.7777777777777</v>
      </c>
      <c r="L34" s="66">
        <v>36</v>
      </c>
      <c r="M34" s="66">
        <v>36</v>
      </c>
      <c r="N34" s="66">
        <v>90.33333333333333</v>
      </c>
      <c r="O34" s="66">
        <v>150.9259259259259</v>
      </c>
    </row>
    <row r="35" spans="1:15" ht="12.75">
      <c r="A35" s="328" t="s">
        <v>93</v>
      </c>
      <c r="B35" s="328"/>
      <c r="C35" s="159">
        <v>20098020</v>
      </c>
      <c r="D35" s="160">
        <v>0</v>
      </c>
      <c r="E35" s="160">
        <v>0</v>
      </c>
      <c r="F35" s="206">
        <v>0</v>
      </c>
      <c r="G35" s="66" t="s">
        <v>392</v>
      </c>
      <c r="H35" s="206">
        <v>0</v>
      </c>
      <c r="I35" s="206">
        <v>0</v>
      </c>
      <c r="J35" s="206">
        <v>0</v>
      </c>
      <c r="K35" s="66" t="s">
        <v>392</v>
      </c>
      <c r="L35" s="66" t="s">
        <v>392</v>
      </c>
      <c r="M35" s="66" t="s">
        <v>392</v>
      </c>
      <c r="N35" s="66" t="s">
        <v>392</v>
      </c>
      <c r="O35" s="66" t="s">
        <v>392</v>
      </c>
    </row>
    <row r="36" spans="1:15" ht="12.75">
      <c r="A36" s="328" t="s">
        <v>299</v>
      </c>
      <c r="B36" s="328"/>
      <c r="C36" s="159">
        <v>20098040</v>
      </c>
      <c r="D36" s="160">
        <v>0</v>
      </c>
      <c r="E36" s="160">
        <v>0</v>
      </c>
      <c r="F36" s="206">
        <v>0</v>
      </c>
      <c r="G36" s="66" t="s">
        <v>392</v>
      </c>
      <c r="H36" s="206">
        <v>0</v>
      </c>
      <c r="I36" s="206">
        <v>0</v>
      </c>
      <c r="J36" s="206">
        <v>0</v>
      </c>
      <c r="K36" s="66" t="s">
        <v>392</v>
      </c>
      <c r="L36" s="66" t="s">
        <v>392</v>
      </c>
      <c r="M36" s="66" t="s">
        <v>392</v>
      </c>
      <c r="N36" s="66" t="s">
        <v>392</v>
      </c>
      <c r="O36" s="66" t="s">
        <v>392</v>
      </c>
    </row>
    <row r="37" spans="1:15" ht="12.75">
      <c r="A37" s="380" t="s">
        <v>40</v>
      </c>
      <c r="B37" s="380"/>
      <c r="C37" s="329"/>
      <c r="D37" s="160">
        <v>15279230</v>
      </c>
      <c r="E37" s="160">
        <v>12306181</v>
      </c>
      <c r="F37" s="206">
        <v>16785016</v>
      </c>
      <c r="G37" s="66">
        <v>36.39500345395537</v>
      </c>
      <c r="H37" s="206">
        <v>32630424</v>
      </c>
      <c r="I37" s="206">
        <v>26552736</v>
      </c>
      <c r="J37" s="206">
        <v>30152245</v>
      </c>
      <c r="K37" s="66">
        <v>13.556075727940042</v>
      </c>
      <c r="L37" s="66">
        <v>2.135606571797139</v>
      </c>
      <c r="M37" s="66">
        <v>2.1576747489737067</v>
      </c>
      <c r="N37" s="66">
        <v>1.7963786868001794</v>
      </c>
      <c r="O37" s="66">
        <v>-16.74469529503355</v>
      </c>
    </row>
    <row r="38" spans="1:15" ht="12.75">
      <c r="A38" s="339" t="s">
        <v>396</v>
      </c>
      <c r="B38" s="340"/>
      <c r="C38" s="340"/>
      <c r="D38" s="340"/>
      <c r="E38" s="340"/>
      <c r="F38" s="340"/>
      <c r="G38" s="340"/>
      <c r="H38" s="340"/>
      <c r="I38" s="340"/>
      <c r="J38" s="340"/>
      <c r="K38" s="340"/>
      <c r="L38" s="340"/>
      <c r="M38" s="340"/>
      <c r="N38" s="340"/>
      <c r="O38" s="341"/>
    </row>
    <row r="39" spans="1:15" ht="12.75">
      <c r="A39" s="377" t="s">
        <v>325</v>
      </c>
      <c r="B39" s="378"/>
      <c r="C39" s="378"/>
      <c r="D39" s="378"/>
      <c r="E39" s="378"/>
      <c r="F39" s="378"/>
      <c r="G39" s="378"/>
      <c r="H39" s="378"/>
      <c r="I39" s="378"/>
      <c r="J39" s="378"/>
      <c r="K39" s="378"/>
      <c r="L39" s="378"/>
      <c r="M39" s="378"/>
      <c r="N39" s="378"/>
      <c r="O39" s="379"/>
    </row>
    <row r="48" spans="1:10" ht="12.75">
      <c r="A48" s="163"/>
      <c r="B48" s="156"/>
      <c r="C48" s="140"/>
      <c r="D48" s="140"/>
      <c r="E48" s="140"/>
      <c r="F48" s="140"/>
      <c r="G48" s="140"/>
      <c r="H48" s="140"/>
      <c r="I48" s="140"/>
      <c r="J48" s="140"/>
    </row>
    <row r="49" ht="12.75">
      <c r="A49" s="139"/>
    </row>
    <row r="50" spans="1:2" s="140" customFormat="1" ht="12.75">
      <c r="A50" s="163"/>
      <c r="B50" s="156"/>
    </row>
    <row r="51" ht="12.75">
      <c r="A51" s="139"/>
    </row>
    <row r="52" ht="12.75">
      <c r="A52" s="139"/>
    </row>
  </sheetData>
  <sheetProtection/>
  <mergeCells count="26">
    <mergeCell ref="A1:O1"/>
    <mergeCell ref="C2:C3"/>
    <mergeCell ref="D2:G2"/>
    <mergeCell ref="H2:K2"/>
    <mergeCell ref="L2:O2"/>
    <mergeCell ref="A2:B3"/>
    <mergeCell ref="A39:O39"/>
    <mergeCell ref="A38:O38"/>
    <mergeCell ref="A37:C37"/>
    <mergeCell ref="A20:B20"/>
    <mergeCell ref="A27:B27"/>
    <mergeCell ref="A29:B29"/>
    <mergeCell ref="A21:A25"/>
    <mergeCell ref="A30:B30"/>
    <mergeCell ref="A28:B28"/>
    <mergeCell ref="A26:B26"/>
    <mergeCell ref="A35:B35"/>
    <mergeCell ref="A36:B36"/>
    <mergeCell ref="A32:B32"/>
    <mergeCell ref="A4:A7"/>
    <mergeCell ref="A8:A10"/>
    <mergeCell ref="A15:B15"/>
    <mergeCell ref="A11:A14"/>
    <mergeCell ref="A16:A18"/>
    <mergeCell ref="A19:B19"/>
    <mergeCell ref="A33:B33"/>
  </mergeCells>
  <printOptions/>
  <pageMargins left="0.7086614173228347" right="0.7086614173228347" top="0.7480314960629921" bottom="0.7480314960629921" header="0.31496062992125984" footer="0.31496062992125984"/>
  <pageSetup fitToHeight="1" fitToWidth="1" orientation="landscape" scale="61" r:id="rId2"/>
  <headerFooter>
    <oddFooter>&amp;C&amp;P</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M32"/>
  <sheetViews>
    <sheetView zoomScalePageLayoutView="0" workbookViewId="0" topLeftCell="A13">
      <selection activeCell="N44" sqref="N44"/>
    </sheetView>
  </sheetViews>
  <sheetFormatPr defaultColWidth="11.421875" defaultRowHeight="15"/>
  <cols>
    <col min="1" max="1" width="14.7109375" style="48" customWidth="1"/>
    <col min="2" max="4" width="13.57421875" style="48" customWidth="1"/>
    <col min="5" max="5" width="11.421875" style="48" customWidth="1"/>
    <col min="6" max="8" width="13.57421875" style="48" customWidth="1"/>
    <col min="9" max="9" width="12.7109375" style="48" customWidth="1"/>
    <col min="10" max="11" width="11.421875" style="48" hidden="1" customWidth="1"/>
    <col min="12" max="16384" width="11.421875" style="48" customWidth="1"/>
  </cols>
  <sheetData>
    <row r="1" spans="1:9" ht="12.75">
      <c r="A1" s="228" t="s">
        <v>105</v>
      </c>
      <c r="B1" s="229"/>
      <c r="C1" s="229"/>
      <c r="D1" s="229"/>
      <c r="E1" s="229"/>
      <c r="F1" s="229"/>
      <c r="G1" s="229"/>
      <c r="H1" s="229"/>
      <c r="I1" s="230"/>
    </row>
    <row r="2" spans="1:9" ht="12.75">
      <c r="A2" s="40"/>
      <c r="B2" s="239" t="s">
        <v>34</v>
      </c>
      <c r="C2" s="239"/>
      <c r="D2" s="239"/>
      <c r="E2" s="239"/>
      <c r="F2" s="239" t="s">
        <v>342</v>
      </c>
      <c r="G2" s="239"/>
      <c r="H2" s="239"/>
      <c r="I2" s="239"/>
    </row>
    <row r="3" spans="1:9" ht="12.75">
      <c r="A3" s="41" t="s">
        <v>106</v>
      </c>
      <c r="B3" s="43">
        <v>2012</v>
      </c>
      <c r="C3" s="42" t="s">
        <v>371</v>
      </c>
      <c r="D3" s="42" t="s">
        <v>372</v>
      </c>
      <c r="E3" s="42" t="s">
        <v>113</v>
      </c>
      <c r="F3" s="43">
        <v>2012</v>
      </c>
      <c r="G3" s="42" t="s">
        <v>371</v>
      </c>
      <c r="H3" s="42" t="s">
        <v>372</v>
      </c>
      <c r="I3" s="44" t="s">
        <v>113</v>
      </c>
    </row>
    <row r="4" spans="1:13" ht="12.75">
      <c r="A4" s="73" t="s">
        <v>366</v>
      </c>
      <c r="B4" s="31">
        <v>129662460</v>
      </c>
      <c r="C4" s="32">
        <v>109997910</v>
      </c>
      <c r="D4" s="32">
        <v>110588513</v>
      </c>
      <c r="E4" s="83">
        <v>0.5369220197001923</v>
      </c>
      <c r="F4" s="31">
        <v>316662586</v>
      </c>
      <c r="G4" s="32">
        <v>271374868</v>
      </c>
      <c r="H4" s="32">
        <v>271777655</v>
      </c>
      <c r="I4" s="84">
        <v>0.148424577031947</v>
      </c>
      <c r="M4" s="218"/>
    </row>
    <row r="5" spans="1:13" ht="12.75">
      <c r="A5" s="79" t="s">
        <v>351</v>
      </c>
      <c r="B5" s="49">
        <v>71733292</v>
      </c>
      <c r="C5" s="47">
        <v>57559706</v>
      </c>
      <c r="D5" s="47">
        <v>63488631</v>
      </c>
      <c r="E5" s="82">
        <v>10.300478254701307</v>
      </c>
      <c r="F5" s="49">
        <v>110507115</v>
      </c>
      <c r="G5" s="47">
        <v>90199028</v>
      </c>
      <c r="H5" s="47">
        <v>106437053</v>
      </c>
      <c r="I5" s="85">
        <v>18.002439006327208</v>
      </c>
      <c r="M5" s="218"/>
    </row>
    <row r="6" spans="1:13" ht="12.75">
      <c r="A6" s="79" t="s">
        <v>355</v>
      </c>
      <c r="B6" s="49">
        <v>41169957</v>
      </c>
      <c r="C6" s="47">
        <v>35220018</v>
      </c>
      <c r="D6" s="47">
        <v>28800671</v>
      </c>
      <c r="E6" s="82">
        <v>-18.22641601148529</v>
      </c>
      <c r="F6" s="49">
        <v>91625135</v>
      </c>
      <c r="G6" s="47">
        <v>75030766</v>
      </c>
      <c r="H6" s="47">
        <v>69855864</v>
      </c>
      <c r="I6" s="85">
        <v>-6.897040075533811</v>
      </c>
      <c r="M6" s="218"/>
    </row>
    <row r="7" spans="1:13" ht="12.75">
      <c r="A7" s="79" t="s">
        <v>358</v>
      </c>
      <c r="B7" s="49">
        <v>57747696</v>
      </c>
      <c r="C7" s="47">
        <v>44363289</v>
      </c>
      <c r="D7" s="47">
        <v>43854797</v>
      </c>
      <c r="E7" s="82">
        <v>-1.146199958258276</v>
      </c>
      <c r="F7" s="49">
        <v>90488888</v>
      </c>
      <c r="G7" s="47">
        <v>66633708</v>
      </c>
      <c r="H7" s="47">
        <v>68781160</v>
      </c>
      <c r="I7" s="85">
        <v>3.2227712736622838</v>
      </c>
      <c r="M7" s="218"/>
    </row>
    <row r="8" spans="1:13" ht="12.75">
      <c r="A8" s="79" t="s">
        <v>356</v>
      </c>
      <c r="B8" s="49">
        <v>61902417</v>
      </c>
      <c r="C8" s="47">
        <v>53068491</v>
      </c>
      <c r="D8" s="47">
        <v>39582187</v>
      </c>
      <c r="E8" s="82">
        <v>-25.41301579500348</v>
      </c>
      <c r="F8" s="49">
        <v>89619278</v>
      </c>
      <c r="G8" s="47">
        <v>74891888</v>
      </c>
      <c r="H8" s="47">
        <v>65329317</v>
      </c>
      <c r="I8" s="85">
        <v>-12.768500374833657</v>
      </c>
      <c r="M8" s="218"/>
    </row>
    <row r="9" spans="1:13" ht="12.75">
      <c r="A9" s="79" t="s">
        <v>344</v>
      </c>
      <c r="B9" s="49">
        <v>25790369</v>
      </c>
      <c r="C9" s="47">
        <v>22596790</v>
      </c>
      <c r="D9" s="47">
        <v>16312180</v>
      </c>
      <c r="E9" s="82">
        <v>-27.811959132248433</v>
      </c>
      <c r="F9" s="49">
        <v>69308926</v>
      </c>
      <c r="G9" s="47">
        <v>59511462</v>
      </c>
      <c r="H9" s="47">
        <v>50046589</v>
      </c>
      <c r="I9" s="85">
        <v>-15.904285799599416</v>
      </c>
      <c r="M9" s="218"/>
    </row>
    <row r="10" spans="1:13" ht="12.75">
      <c r="A10" s="79" t="s">
        <v>348</v>
      </c>
      <c r="B10" s="49">
        <v>30210961</v>
      </c>
      <c r="C10" s="47">
        <v>26559941</v>
      </c>
      <c r="D10" s="47">
        <v>25241794</v>
      </c>
      <c r="E10" s="82">
        <v>-4.962913885990938</v>
      </c>
      <c r="F10" s="49">
        <v>68788649</v>
      </c>
      <c r="G10" s="47">
        <v>60281942</v>
      </c>
      <c r="H10" s="47">
        <v>67690002</v>
      </c>
      <c r="I10" s="85">
        <v>12.2890201513415</v>
      </c>
      <c r="M10" s="218"/>
    </row>
    <row r="11" spans="1:13" ht="12.75">
      <c r="A11" s="79" t="s">
        <v>347</v>
      </c>
      <c r="B11" s="49">
        <v>37075150</v>
      </c>
      <c r="C11" s="47">
        <v>29558568</v>
      </c>
      <c r="D11" s="47">
        <v>36441889</v>
      </c>
      <c r="E11" s="82">
        <v>23.287058425834427</v>
      </c>
      <c r="F11" s="49">
        <v>67550361</v>
      </c>
      <c r="G11" s="47">
        <v>55085230</v>
      </c>
      <c r="H11" s="47">
        <v>63720931</v>
      </c>
      <c r="I11" s="85">
        <v>15.676980925739992</v>
      </c>
      <c r="M11" s="218"/>
    </row>
    <row r="12" spans="1:13" ht="12.75">
      <c r="A12" s="79" t="s">
        <v>357</v>
      </c>
      <c r="B12" s="49">
        <v>24374793</v>
      </c>
      <c r="C12" s="47">
        <v>20831266</v>
      </c>
      <c r="D12" s="47">
        <v>18242096</v>
      </c>
      <c r="E12" s="82">
        <v>-12.42924937927441</v>
      </c>
      <c r="F12" s="49">
        <v>57011515</v>
      </c>
      <c r="G12" s="47">
        <v>48893458</v>
      </c>
      <c r="H12" s="47">
        <v>46021956</v>
      </c>
      <c r="I12" s="85">
        <v>-5.872977935003087</v>
      </c>
      <c r="M12" s="220"/>
    </row>
    <row r="13" spans="1:13" ht="12.75">
      <c r="A13" s="79" t="s">
        <v>375</v>
      </c>
      <c r="B13" s="49">
        <v>33704324</v>
      </c>
      <c r="C13" s="47">
        <v>27904772</v>
      </c>
      <c r="D13" s="47">
        <v>23115303</v>
      </c>
      <c r="E13" s="82">
        <v>-17.163619899850822</v>
      </c>
      <c r="F13" s="49">
        <v>50046481</v>
      </c>
      <c r="G13" s="47">
        <v>41107427</v>
      </c>
      <c r="H13" s="47">
        <v>37781023</v>
      </c>
      <c r="I13" s="85">
        <v>-8.091978123563903</v>
      </c>
      <c r="M13" s="220"/>
    </row>
    <row r="14" spans="1:13" ht="12.75">
      <c r="A14" s="79" t="s">
        <v>353</v>
      </c>
      <c r="B14" s="49">
        <v>30220183</v>
      </c>
      <c r="C14" s="47">
        <v>24371933</v>
      </c>
      <c r="D14" s="47">
        <v>23619389</v>
      </c>
      <c r="E14" s="82">
        <v>-3.087748517936595</v>
      </c>
      <c r="F14" s="49">
        <v>49945043</v>
      </c>
      <c r="G14" s="47">
        <v>39638908</v>
      </c>
      <c r="H14" s="47">
        <v>42627650</v>
      </c>
      <c r="I14" s="85">
        <v>7.539920120907473</v>
      </c>
      <c r="M14" s="221"/>
    </row>
    <row r="15" spans="1:13" ht="12.75">
      <c r="A15" s="79" t="s">
        <v>352</v>
      </c>
      <c r="B15" s="49">
        <v>19739931</v>
      </c>
      <c r="C15" s="47">
        <v>16554999</v>
      </c>
      <c r="D15" s="47">
        <v>23509870</v>
      </c>
      <c r="E15" s="82">
        <v>42.01070021206284</v>
      </c>
      <c r="F15" s="49">
        <v>44085792</v>
      </c>
      <c r="G15" s="47">
        <v>37300395</v>
      </c>
      <c r="H15" s="47">
        <v>54665824</v>
      </c>
      <c r="I15" s="85">
        <v>46.555616904325014</v>
      </c>
      <c r="M15" s="218"/>
    </row>
    <row r="16" spans="1:13" ht="12.75">
      <c r="A16" s="79" t="s">
        <v>367</v>
      </c>
      <c r="B16" s="49">
        <v>15972451</v>
      </c>
      <c r="C16" s="47">
        <v>13444708</v>
      </c>
      <c r="D16" s="47">
        <v>21099476</v>
      </c>
      <c r="E16" s="82">
        <v>56.93517479144954</v>
      </c>
      <c r="F16" s="49">
        <v>41903809</v>
      </c>
      <c r="G16" s="47">
        <v>35177892</v>
      </c>
      <c r="H16" s="47">
        <v>56557866</v>
      </c>
      <c r="I16" s="85">
        <v>60.77673443309224</v>
      </c>
      <c r="M16" s="218"/>
    </row>
    <row r="17" spans="1:13" ht="12.75">
      <c r="A17" s="79" t="s">
        <v>376</v>
      </c>
      <c r="B17" s="49">
        <v>11653194</v>
      </c>
      <c r="C17" s="47">
        <v>10264875</v>
      </c>
      <c r="D17" s="47">
        <v>11375849</v>
      </c>
      <c r="E17" s="82">
        <v>10.823064089918288</v>
      </c>
      <c r="F17" s="49">
        <v>34692739</v>
      </c>
      <c r="G17" s="47">
        <v>28502409</v>
      </c>
      <c r="H17" s="47">
        <v>32784366</v>
      </c>
      <c r="I17" s="85">
        <v>15.023140675582901</v>
      </c>
      <c r="J17" s="205" t="s">
        <v>393</v>
      </c>
      <c r="M17" s="218"/>
    </row>
    <row r="18" spans="1:13" ht="12.75">
      <c r="A18" s="79" t="s">
        <v>377</v>
      </c>
      <c r="B18" s="49">
        <v>10941702</v>
      </c>
      <c r="C18" s="47">
        <v>9552554</v>
      </c>
      <c r="D18" s="47">
        <v>10251277</v>
      </c>
      <c r="E18" s="82">
        <v>7.314515050111203</v>
      </c>
      <c r="F18" s="49">
        <v>33331204</v>
      </c>
      <c r="G18" s="47">
        <v>28910328</v>
      </c>
      <c r="H18" s="47">
        <v>34867976</v>
      </c>
      <c r="I18" s="85">
        <v>20.607334513811114</v>
      </c>
      <c r="J18" s="48" t="s">
        <v>366</v>
      </c>
      <c r="K18" s="37">
        <v>271777655</v>
      </c>
      <c r="M18" s="218"/>
    </row>
    <row r="19" spans="1:13" ht="12.75">
      <c r="A19" s="79" t="s">
        <v>345</v>
      </c>
      <c r="B19" s="49">
        <v>24118409</v>
      </c>
      <c r="C19" s="47">
        <v>18954048</v>
      </c>
      <c r="D19" s="47">
        <v>20657443</v>
      </c>
      <c r="E19" s="82">
        <v>8.986972070557165</v>
      </c>
      <c r="F19" s="49">
        <v>31275484</v>
      </c>
      <c r="G19" s="47">
        <v>25667243</v>
      </c>
      <c r="H19" s="47">
        <v>29696166</v>
      </c>
      <c r="I19" s="85">
        <v>15.696750134013215</v>
      </c>
      <c r="J19" s="48" t="s">
        <v>351</v>
      </c>
      <c r="K19" s="37">
        <v>106437053</v>
      </c>
      <c r="M19" s="218"/>
    </row>
    <row r="20" spans="1:13" ht="12.75">
      <c r="A20" s="79" t="s">
        <v>378</v>
      </c>
      <c r="B20" s="49">
        <v>12181487</v>
      </c>
      <c r="C20" s="47">
        <v>10621406</v>
      </c>
      <c r="D20" s="47">
        <v>8835808</v>
      </c>
      <c r="E20" s="82">
        <v>-16.81131481086402</v>
      </c>
      <c r="F20" s="49">
        <v>29575473</v>
      </c>
      <c r="G20" s="47">
        <v>24422958</v>
      </c>
      <c r="H20" s="47">
        <v>23635114</v>
      </c>
      <c r="I20" s="85">
        <v>-3.225833660279809</v>
      </c>
      <c r="J20" s="48" t="s">
        <v>355</v>
      </c>
      <c r="K20" s="37">
        <v>69855864</v>
      </c>
      <c r="M20" s="218"/>
    </row>
    <row r="21" spans="1:13" ht="12.75">
      <c r="A21" s="79" t="s">
        <v>379</v>
      </c>
      <c r="B21" s="49">
        <v>13551876</v>
      </c>
      <c r="C21" s="47">
        <v>10533657</v>
      </c>
      <c r="D21" s="47">
        <v>7505306</v>
      </c>
      <c r="E21" s="82">
        <v>-28.749284317877443</v>
      </c>
      <c r="F21" s="49">
        <v>28997649</v>
      </c>
      <c r="G21" s="47">
        <v>22275735</v>
      </c>
      <c r="H21" s="47">
        <v>19682288</v>
      </c>
      <c r="I21" s="85">
        <v>-11.642475545700293</v>
      </c>
      <c r="J21" s="48" t="s">
        <v>358</v>
      </c>
      <c r="K21" s="37">
        <v>68781160</v>
      </c>
      <c r="M21" s="218"/>
    </row>
    <row r="22" spans="1:13" ht="12.75">
      <c r="A22" s="79" t="s">
        <v>350</v>
      </c>
      <c r="B22" s="49">
        <v>17459991</v>
      </c>
      <c r="C22" s="47">
        <v>14723068</v>
      </c>
      <c r="D22" s="47">
        <v>15400522</v>
      </c>
      <c r="E22" s="82">
        <v>4.601309998704073</v>
      </c>
      <c r="F22" s="49">
        <v>26704527</v>
      </c>
      <c r="G22" s="47">
        <v>22269217</v>
      </c>
      <c r="H22" s="47">
        <v>24605746</v>
      </c>
      <c r="I22" s="85">
        <v>10.492191979628206</v>
      </c>
      <c r="J22" s="48" t="s">
        <v>348</v>
      </c>
      <c r="K22" s="37">
        <v>67690002</v>
      </c>
      <c r="M22" s="218"/>
    </row>
    <row r="23" spans="1:13" ht="12.75">
      <c r="A23" s="79" t="s">
        <v>349</v>
      </c>
      <c r="B23" s="49">
        <v>10772996</v>
      </c>
      <c r="C23" s="47">
        <v>9543611</v>
      </c>
      <c r="D23" s="47">
        <v>5020310</v>
      </c>
      <c r="E23" s="82">
        <v>-47.39611662713411</v>
      </c>
      <c r="F23" s="49">
        <v>25225613</v>
      </c>
      <c r="G23" s="47">
        <v>22608893</v>
      </c>
      <c r="H23" s="47">
        <v>12103274</v>
      </c>
      <c r="I23" s="85">
        <v>-46.46675536037965</v>
      </c>
      <c r="J23" s="48" t="s">
        <v>356</v>
      </c>
      <c r="K23" s="37">
        <v>65329317</v>
      </c>
      <c r="M23" s="218"/>
    </row>
    <row r="24" spans="1:13" ht="12.75">
      <c r="A24" s="79" t="s">
        <v>380</v>
      </c>
      <c r="B24" s="49">
        <v>12035294</v>
      </c>
      <c r="C24" s="47">
        <v>10282091</v>
      </c>
      <c r="D24" s="47">
        <v>7531955</v>
      </c>
      <c r="E24" s="82">
        <v>-26.74685528459143</v>
      </c>
      <c r="F24" s="49">
        <v>24117935</v>
      </c>
      <c r="G24" s="47">
        <v>20673472</v>
      </c>
      <c r="H24" s="47">
        <v>18737720</v>
      </c>
      <c r="I24" s="85">
        <v>-9.36345863916811</v>
      </c>
      <c r="J24" s="48" t="s">
        <v>347</v>
      </c>
      <c r="K24" s="37">
        <v>63720931</v>
      </c>
      <c r="M24" s="218"/>
    </row>
    <row r="25" spans="1:13" ht="12.75">
      <c r="A25" s="79" t="s">
        <v>381</v>
      </c>
      <c r="B25" s="49">
        <v>4371532</v>
      </c>
      <c r="C25" s="47">
        <v>3680564</v>
      </c>
      <c r="D25" s="47">
        <v>4369235</v>
      </c>
      <c r="E25" s="82">
        <v>18.711018202645025</v>
      </c>
      <c r="F25" s="49">
        <v>10923364</v>
      </c>
      <c r="G25" s="47">
        <v>9347676</v>
      </c>
      <c r="H25" s="47">
        <v>11558532</v>
      </c>
      <c r="I25" s="85">
        <v>23.651397416855268</v>
      </c>
      <c r="J25" s="48" t="s">
        <v>367</v>
      </c>
      <c r="K25" s="37">
        <v>56557866</v>
      </c>
      <c r="M25" s="218"/>
    </row>
    <row r="26" spans="1:13" ht="12.75">
      <c r="A26" s="79" t="s">
        <v>346</v>
      </c>
      <c r="B26" s="49">
        <v>3559566</v>
      </c>
      <c r="C26" s="47">
        <v>3029146</v>
      </c>
      <c r="D26" s="47">
        <v>4355399</v>
      </c>
      <c r="E26" s="82">
        <v>43.78306625035571</v>
      </c>
      <c r="F26" s="49">
        <v>10649455</v>
      </c>
      <c r="G26" s="47">
        <v>8652893</v>
      </c>
      <c r="H26" s="47">
        <v>12835271</v>
      </c>
      <c r="I26" s="85">
        <v>48.33502506040466</v>
      </c>
      <c r="J26" s="48" t="s">
        <v>352</v>
      </c>
      <c r="K26" s="37">
        <v>54665824</v>
      </c>
      <c r="M26" s="218"/>
    </row>
    <row r="27" spans="1:13" ht="12.75">
      <c r="A27" s="79" t="s">
        <v>382</v>
      </c>
      <c r="B27" s="49">
        <v>9340086</v>
      </c>
      <c r="C27" s="47">
        <v>7645745</v>
      </c>
      <c r="D27" s="47">
        <v>6999284</v>
      </c>
      <c r="E27" s="82">
        <v>-8.455173433066365</v>
      </c>
      <c r="F27" s="49">
        <v>10641572</v>
      </c>
      <c r="G27" s="47">
        <v>8677738</v>
      </c>
      <c r="H27" s="47">
        <v>8015258</v>
      </c>
      <c r="I27" s="85">
        <v>-7.634247542389505</v>
      </c>
      <c r="J27" s="48" t="s">
        <v>344</v>
      </c>
      <c r="K27" s="37">
        <v>50046589</v>
      </c>
      <c r="M27" s="218"/>
    </row>
    <row r="28" spans="1:13" ht="12.75">
      <c r="A28" s="79" t="s">
        <v>383</v>
      </c>
      <c r="B28" s="49">
        <v>4149230</v>
      </c>
      <c r="C28" s="47">
        <v>3390471</v>
      </c>
      <c r="D28" s="47">
        <v>3888223</v>
      </c>
      <c r="E28" s="82">
        <v>14.68091011543824</v>
      </c>
      <c r="F28" s="49">
        <v>8664367</v>
      </c>
      <c r="G28" s="47">
        <v>7200927</v>
      </c>
      <c r="H28" s="47">
        <v>5563922</v>
      </c>
      <c r="I28" s="85">
        <v>-22.73325364914823</v>
      </c>
      <c r="J28" s="48" t="s">
        <v>357</v>
      </c>
      <c r="K28" s="37">
        <v>46021956</v>
      </c>
      <c r="M28" s="218"/>
    </row>
    <row r="29" spans="1:11" ht="12.75">
      <c r="A29" s="79" t="s">
        <v>107</v>
      </c>
      <c r="B29" s="49">
        <v>71775284</v>
      </c>
      <c r="C29" s="47">
        <v>60578965</v>
      </c>
      <c r="D29" s="47">
        <v>56703201</v>
      </c>
      <c r="E29" s="82">
        <v>-6.397870944147033</v>
      </c>
      <c r="F29" s="49">
        <v>121473493</v>
      </c>
      <c r="G29" s="47">
        <v>100498061</v>
      </c>
      <c r="H29" s="47">
        <v>106682674</v>
      </c>
      <c r="I29" s="85">
        <v>6.153962512769273</v>
      </c>
      <c r="J29" s="48" t="s">
        <v>107</v>
      </c>
      <c r="K29" s="37">
        <v>421176980</v>
      </c>
    </row>
    <row r="30" spans="1:11" ht="12.75">
      <c r="A30" s="188" t="s">
        <v>40</v>
      </c>
      <c r="B30" s="34">
        <v>785214631</v>
      </c>
      <c r="C30" s="35">
        <v>654832592</v>
      </c>
      <c r="D30" s="35">
        <v>636790608</v>
      </c>
      <c r="E30" s="189">
        <v>-2.7552055625233773</v>
      </c>
      <c r="F30" s="34">
        <v>1543816453</v>
      </c>
      <c r="G30" s="35">
        <v>1284834522</v>
      </c>
      <c r="H30" s="35">
        <v>1342061197</v>
      </c>
      <c r="I30" s="190">
        <v>4.454011315863449</v>
      </c>
      <c r="K30" s="37"/>
    </row>
    <row r="31" spans="1:9" ht="12.75">
      <c r="A31" s="260" t="s">
        <v>396</v>
      </c>
      <c r="B31" s="258"/>
      <c r="C31" s="258"/>
      <c r="D31" s="258"/>
      <c r="E31" s="258"/>
      <c r="F31" s="258"/>
      <c r="G31" s="258"/>
      <c r="H31" s="258"/>
      <c r="I31" s="259"/>
    </row>
    <row r="32" spans="1:9" ht="12.75">
      <c r="A32" s="81"/>
      <c r="B32" s="81"/>
      <c r="C32" s="81"/>
      <c r="D32" s="81"/>
      <c r="E32" s="81"/>
      <c r="F32" s="81"/>
      <c r="G32" s="81"/>
      <c r="H32" s="81"/>
      <c r="I32" s="81"/>
    </row>
  </sheetData>
  <sheetProtection/>
  <mergeCells count="4">
    <mergeCell ref="A1:I1"/>
    <mergeCell ref="B2:E2"/>
    <mergeCell ref="F2:I2"/>
    <mergeCell ref="A31:I31"/>
  </mergeCells>
  <printOptions horizontalCentered="1"/>
  <pageMargins left="0.7086614173228347" right="0.7086614173228347" top="0.7480314960629921" bottom="0.7480314960629921" header="0.31496062992125984" footer="0.31496062992125984"/>
  <pageSetup fitToHeight="1" fitToWidth="1" orientation="landscape" scale="69" r:id="rId2"/>
  <headerFooter>
    <oddFooter>&amp;C&amp;P</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M32"/>
  <sheetViews>
    <sheetView zoomScalePageLayoutView="0" workbookViewId="0" topLeftCell="A13">
      <selection activeCell="M43" sqref="M43"/>
    </sheetView>
  </sheetViews>
  <sheetFormatPr defaultColWidth="11.421875" defaultRowHeight="15"/>
  <cols>
    <col min="1" max="1" width="14.7109375" style="48" customWidth="1"/>
    <col min="2" max="4" width="13.57421875" style="48" customWidth="1"/>
    <col min="5" max="5" width="11.421875" style="48" customWidth="1"/>
    <col min="6" max="8" width="13.57421875" style="48" customWidth="1"/>
    <col min="9" max="9" width="12.7109375" style="48" customWidth="1"/>
    <col min="10" max="11" width="11.421875" style="48" hidden="1" customWidth="1"/>
    <col min="12" max="16384" width="11.421875" style="48" customWidth="1"/>
  </cols>
  <sheetData>
    <row r="1" spans="1:9" ht="12.75">
      <c r="A1" s="228" t="s">
        <v>108</v>
      </c>
      <c r="B1" s="229"/>
      <c r="C1" s="229"/>
      <c r="D1" s="229"/>
      <c r="E1" s="229"/>
      <c r="F1" s="229"/>
      <c r="G1" s="229"/>
      <c r="H1" s="229"/>
      <c r="I1" s="230"/>
    </row>
    <row r="2" spans="1:9" ht="12.75">
      <c r="A2" s="40"/>
      <c r="B2" s="239" t="s">
        <v>34</v>
      </c>
      <c r="C2" s="239"/>
      <c r="D2" s="239"/>
      <c r="E2" s="239"/>
      <c r="F2" s="239" t="s">
        <v>343</v>
      </c>
      <c r="G2" s="239"/>
      <c r="H2" s="239"/>
      <c r="I2" s="239"/>
    </row>
    <row r="3" spans="1:9" ht="12.75">
      <c r="A3" s="41" t="s">
        <v>106</v>
      </c>
      <c r="B3" s="43">
        <v>2012</v>
      </c>
      <c r="C3" s="42" t="s">
        <v>371</v>
      </c>
      <c r="D3" s="42" t="s">
        <v>372</v>
      </c>
      <c r="E3" s="42" t="s">
        <v>113</v>
      </c>
      <c r="F3" s="43">
        <v>2012</v>
      </c>
      <c r="G3" s="42" t="s">
        <v>371</v>
      </c>
      <c r="H3" s="42" t="s">
        <v>372</v>
      </c>
      <c r="I3" s="44" t="s">
        <v>113</v>
      </c>
    </row>
    <row r="4" spans="1:13" ht="12.75">
      <c r="A4" s="210" t="s">
        <v>345</v>
      </c>
      <c r="B4" s="179">
        <v>22810351</v>
      </c>
      <c r="C4" s="180">
        <v>19385582</v>
      </c>
      <c r="D4" s="180">
        <v>20388139</v>
      </c>
      <c r="E4" s="181">
        <v>5.1716631463527785</v>
      </c>
      <c r="F4" s="179">
        <v>37972197</v>
      </c>
      <c r="G4" s="180">
        <v>32221614</v>
      </c>
      <c r="H4" s="180">
        <v>33828871</v>
      </c>
      <c r="I4" s="182">
        <v>4.988133120830018</v>
      </c>
      <c r="M4" s="219"/>
    </row>
    <row r="5" spans="1:13" ht="12.75">
      <c r="A5" s="183" t="s">
        <v>366</v>
      </c>
      <c r="B5" s="165">
        <v>18107844</v>
      </c>
      <c r="C5" s="166">
        <v>14235320</v>
      </c>
      <c r="D5" s="166">
        <v>17382089</v>
      </c>
      <c r="E5" s="167">
        <v>22.105361874548656</v>
      </c>
      <c r="F5" s="165">
        <v>34217966</v>
      </c>
      <c r="G5" s="166">
        <v>27007376</v>
      </c>
      <c r="H5" s="166">
        <v>33570498</v>
      </c>
      <c r="I5" s="168">
        <v>24.30122052582968</v>
      </c>
      <c r="M5" s="219"/>
    </row>
    <row r="6" spans="1:13" ht="12.75">
      <c r="A6" s="164" t="s">
        <v>346</v>
      </c>
      <c r="B6" s="165">
        <v>34235824</v>
      </c>
      <c r="C6" s="166">
        <v>28498112</v>
      </c>
      <c r="D6" s="166">
        <v>32402429</v>
      </c>
      <c r="E6" s="184">
        <v>13.700265477235817</v>
      </c>
      <c r="F6" s="165">
        <v>30102315</v>
      </c>
      <c r="G6" s="166">
        <v>24712541</v>
      </c>
      <c r="H6" s="166">
        <v>32476685</v>
      </c>
      <c r="I6" s="185">
        <v>31.41782951417258</v>
      </c>
      <c r="M6" s="219"/>
    </row>
    <row r="7" spans="1:13" ht="12.75">
      <c r="A7" s="164" t="s">
        <v>347</v>
      </c>
      <c r="B7" s="165">
        <v>7353629</v>
      </c>
      <c r="C7" s="166">
        <v>5889538</v>
      </c>
      <c r="D7" s="166">
        <v>6168747</v>
      </c>
      <c r="E7" s="167">
        <v>4.74076234842189</v>
      </c>
      <c r="F7" s="165">
        <v>18963824</v>
      </c>
      <c r="G7" s="166">
        <v>15480477</v>
      </c>
      <c r="H7" s="166">
        <v>14611457</v>
      </c>
      <c r="I7" s="168">
        <v>-5.613651310615298</v>
      </c>
      <c r="M7" s="219"/>
    </row>
    <row r="8" spans="1:13" ht="12.75">
      <c r="A8" s="164" t="s">
        <v>349</v>
      </c>
      <c r="B8" s="165">
        <v>12902876</v>
      </c>
      <c r="C8" s="166">
        <v>11404270</v>
      </c>
      <c r="D8" s="166">
        <v>11215410</v>
      </c>
      <c r="E8" s="167">
        <v>-1.6560463756119415</v>
      </c>
      <c r="F8" s="165">
        <v>17975689</v>
      </c>
      <c r="G8" s="166">
        <v>15870955</v>
      </c>
      <c r="H8" s="166">
        <v>17001827</v>
      </c>
      <c r="I8" s="168">
        <v>7.12541872874064</v>
      </c>
      <c r="M8" s="219"/>
    </row>
    <row r="9" spans="1:13" ht="12.75">
      <c r="A9" s="164" t="s">
        <v>353</v>
      </c>
      <c r="B9" s="165">
        <v>15683663</v>
      </c>
      <c r="C9" s="166">
        <v>13377889</v>
      </c>
      <c r="D9" s="166">
        <v>15362183</v>
      </c>
      <c r="E9" s="167">
        <v>14.832639140599845</v>
      </c>
      <c r="F9" s="165">
        <v>17384322</v>
      </c>
      <c r="G9" s="166">
        <v>15112847</v>
      </c>
      <c r="H9" s="166">
        <v>20506834</v>
      </c>
      <c r="I9" s="168">
        <v>35.69140215605968</v>
      </c>
      <c r="M9" s="219"/>
    </row>
    <row r="10" spans="1:13" ht="12.75">
      <c r="A10" s="164" t="s">
        <v>350</v>
      </c>
      <c r="B10" s="165">
        <v>7198184</v>
      </c>
      <c r="C10" s="166">
        <v>6058284</v>
      </c>
      <c r="D10" s="166">
        <v>6736938</v>
      </c>
      <c r="E10" s="167">
        <v>11.202082966067618</v>
      </c>
      <c r="F10" s="165">
        <v>15430212</v>
      </c>
      <c r="G10" s="166">
        <v>12807357</v>
      </c>
      <c r="H10" s="166">
        <v>14572376</v>
      </c>
      <c r="I10" s="168">
        <v>13.781289925782492</v>
      </c>
      <c r="M10" s="219"/>
    </row>
    <row r="11" spans="1:13" ht="12.75">
      <c r="A11" s="164" t="s">
        <v>352</v>
      </c>
      <c r="B11" s="165">
        <v>14880119</v>
      </c>
      <c r="C11" s="166">
        <v>11166211</v>
      </c>
      <c r="D11" s="166">
        <v>12083760</v>
      </c>
      <c r="E11" s="167">
        <v>8.21719202691047</v>
      </c>
      <c r="F11" s="165">
        <v>14957568</v>
      </c>
      <c r="G11" s="166">
        <v>11002540</v>
      </c>
      <c r="H11" s="166">
        <v>13996772</v>
      </c>
      <c r="I11" s="168">
        <v>27.21400694748668</v>
      </c>
      <c r="M11" s="219"/>
    </row>
    <row r="12" spans="1:13" ht="12.75">
      <c r="A12" s="164" t="s">
        <v>351</v>
      </c>
      <c r="B12" s="165">
        <v>3233967</v>
      </c>
      <c r="C12" s="166">
        <v>2824447</v>
      </c>
      <c r="D12" s="166">
        <v>3422206</v>
      </c>
      <c r="E12" s="167">
        <v>21.163753471033452</v>
      </c>
      <c r="F12" s="165">
        <v>10403885</v>
      </c>
      <c r="G12" s="166">
        <v>8507466</v>
      </c>
      <c r="H12" s="166">
        <v>10666447</v>
      </c>
      <c r="I12" s="168">
        <v>25.377486081049284</v>
      </c>
      <c r="M12" s="219"/>
    </row>
    <row r="13" spans="1:13" ht="12.75">
      <c r="A13" s="164" t="s">
        <v>354</v>
      </c>
      <c r="B13" s="165">
        <v>8275340</v>
      </c>
      <c r="C13" s="166">
        <v>7097453</v>
      </c>
      <c r="D13" s="166">
        <v>10232016</v>
      </c>
      <c r="E13" s="167">
        <v>44.164617927022555</v>
      </c>
      <c r="F13" s="165">
        <v>10119003</v>
      </c>
      <c r="G13" s="166">
        <v>8634488</v>
      </c>
      <c r="H13" s="166">
        <v>11035001</v>
      </c>
      <c r="I13" s="168">
        <v>27.801451574198733</v>
      </c>
      <c r="M13" s="219"/>
    </row>
    <row r="14" spans="1:13" ht="12.75">
      <c r="A14" s="164" t="s">
        <v>344</v>
      </c>
      <c r="B14" s="165">
        <v>6386615</v>
      </c>
      <c r="C14" s="166">
        <v>5007907</v>
      </c>
      <c r="D14" s="166">
        <v>7653113</v>
      </c>
      <c r="E14" s="167">
        <v>52.820589519733495</v>
      </c>
      <c r="F14" s="165">
        <v>7815268</v>
      </c>
      <c r="G14" s="166">
        <v>6252803</v>
      </c>
      <c r="H14" s="166">
        <v>9583157</v>
      </c>
      <c r="I14" s="168">
        <v>53.2617771581801</v>
      </c>
      <c r="M14" s="219"/>
    </row>
    <row r="15" spans="1:13" ht="12.75">
      <c r="A15" s="164" t="s">
        <v>379</v>
      </c>
      <c r="B15" s="165">
        <v>2220304</v>
      </c>
      <c r="C15" s="166">
        <v>1858809</v>
      </c>
      <c r="D15" s="166">
        <v>2774183</v>
      </c>
      <c r="E15" s="167">
        <v>49.245188720304235</v>
      </c>
      <c r="F15" s="165">
        <v>4837710</v>
      </c>
      <c r="G15" s="166">
        <v>3941039</v>
      </c>
      <c r="H15" s="166">
        <v>5445016</v>
      </c>
      <c r="I15" s="168">
        <v>38.16194155906602</v>
      </c>
      <c r="M15" s="219"/>
    </row>
    <row r="16" spans="1:13" ht="12.75">
      <c r="A16" s="164" t="s">
        <v>384</v>
      </c>
      <c r="B16" s="165">
        <v>2981731</v>
      </c>
      <c r="C16" s="166">
        <v>2229220</v>
      </c>
      <c r="D16" s="166">
        <v>2111810</v>
      </c>
      <c r="E16" s="167">
        <v>-5.266864643238445</v>
      </c>
      <c r="F16" s="165">
        <v>4755756</v>
      </c>
      <c r="G16" s="166">
        <v>3694345</v>
      </c>
      <c r="H16" s="166">
        <v>2846538</v>
      </c>
      <c r="I16" s="168">
        <v>-22.94877711745925</v>
      </c>
      <c r="M16" s="219"/>
    </row>
    <row r="17" spans="1:13" ht="12.75">
      <c r="A17" s="164" t="s">
        <v>385</v>
      </c>
      <c r="B17" s="165">
        <v>1532941</v>
      </c>
      <c r="C17" s="166">
        <v>1330442</v>
      </c>
      <c r="D17" s="166">
        <v>1424666</v>
      </c>
      <c r="E17" s="167">
        <v>7.082157658883292</v>
      </c>
      <c r="F17" s="165">
        <v>4403437</v>
      </c>
      <c r="G17" s="166">
        <v>3812543</v>
      </c>
      <c r="H17" s="166">
        <v>4112552</v>
      </c>
      <c r="I17" s="168">
        <v>7.868999772592722</v>
      </c>
      <c r="J17" s="205" t="s">
        <v>24</v>
      </c>
      <c r="M17" s="219"/>
    </row>
    <row r="18" spans="1:13" ht="12.75">
      <c r="A18" s="164" t="s">
        <v>376</v>
      </c>
      <c r="B18" s="165">
        <v>3079978</v>
      </c>
      <c r="C18" s="166">
        <v>2120448</v>
      </c>
      <c r="D18" s="166">
        <v>964823</v>
      </c>
      <c r="E18" s="167">
        <v>-54.49909641736086</v>
      </c>
      <c r="F18" s="165">
        <v>3514869</v>
      </c>
      <c r="G18" s="166">
        <v>2250970</v>
      </c>
      <c r="H18" s="166">
        <v>1477411</v>
      </c>
      <c r="I18" s="168">
        <v>-34.3655846146328</v>
      </c>
      <c r="J18" s="48" t="s">
        <v>345</v>
      </c>
      <c r="K18" s="37">
        <v>33828871</v>
      </c>
      <c r="M18" s="219"/>
    </row>
    <row r="19" spans="1:13" ht="12.75">
      <c r="A19" s="164" t="s">
        <v>386</v>
      </c>
      <c r="B19" s="165">
        <v>1117480</v>
      </c>
      <c r="C19" s="166">
        <v>942509</v>
      </c>
      <c r="D19" s="166">
        <v>973639</v>
      </c>
      <c r="E19" s="167">
        <v>3.302886232386104</v>
      </c>
      <c r="F19" s="165">
        <v>2838754</v>
      </c>
      <c r="G19" s="166">
        <v>2442995</v>
      </c>
      <c r="H19" s="166">
        <v>2020480</v>
      </c>
      <c r="I19" s="168">
        <v>-17.294959670404563</v>
      </c>
      <c r="J19" s="48" t="s">
        <v>366</v>
      </c>
      <c r="K19" s="37">
        <v>33570498</v>
      </c>
      <c r="M19" s="219"/>
    </row>
    <row r="20" spans="1:13" ht="12.75">
      <c r="A20" s="164" t="s">
        <v>387</v>
      </c>
      <c r="B20" s="165">
        <v>4513791</v>
      </c>
      <c r="C20" s="166">
        <v>3897433</v>
      </c>
      <c r="D20" s="166">
        <v>1569154</v>
      </c>
      <c r="E20" s="167">
        <v>-59.73878191106814</v>
      </c>
      <c r="F20" s="165">
        <v>2835845</v>
      </c>
      <c r="G20" s="166">
        <v>2449517</v>
      </c>
      <c r="H20" s="166">
        <v>1155989</v>
      </c>
      <c r="I20" s="168">
        <v>-52.807471840366894</v>
      </c>
      <c r="J20" s="48" t="s">
        <v>346</v>
      </c>
      <c r="K20" s="37">
        <v>32476685</v>
      </c>
      <c r="M20" s="219"/>
    </row>
    <row r="21" spans="1:13" ht="12.75">
      <c r="A21" s="164" t="s">
        <v>375</v>
      </c>
      <c r="B21" s="165">
        <v>1770520</v>
      </c>
      <c r="C21" s="166">
        <v>1042028</v>
      </c>
      <c r="D21" s="166">
        <v>6451139</v>
      </c>
      <c r="E21" s="167">
        <v>519.0945924677648</v>
      </c>
      <c r="F21" s="165">
        <v>2293450</v>
      </c>
      <c r="G21" s="166">
        <v>1498488</v>
      </c>
      <c r="H21" s="166">
        <v>6976965</v>
      </c>
      <c r="I21" s="168">
        <v>365.6003251277287</v>
      </c>
      <c r="J21" s="48" t="s">
        <v>353</v>
      </c>
      <c r="K21" s="37">
        <v>20506834</v>
      </c>
      <c r="M21" s="219"/>
    </row>
    <row r="22" spans="1:13" ht="12.75">
      <c r="A22" s="164" t="s">
        <v>388</v>
      </c>
      <c r="B22" s="165">
        <v>1606618</v>
      </c>
      <c r="C22" s="166">
        <v>1392720</v>
      </c>
      <c r="D22" s="166">
        <v>1569127</v>
      </c>
      <c r="E22" s="167">
        <v>12.666365098512266</v>
      </c>
      <c r="F22" s="165">
        <v>1988595</v>
      </c>
      <c r="G22" s="166">
        <v>1740642</v>
      </c>
      <c r="H22" s="166">
        <v>1610676</v>
      </c>
      <c r="I22" s="168">
        <v>-7.46655544333642</v>
      </c>
      <c r="J22" s="48" t="s">
        <v>349</v>
      </c>
      <c r="K22" s="37">
        <v>17001827</v>
      </c>
      <c r="M22" s="219"/>
    </row>
    <row r="23" spans="1:13" ht="12.75">
      <c r="A23" s="164" t="s">
        <v>389</v>
      </c>
      <c r="B23" s="165">
        <v>1375503</v>
      </c>
      <c r="C23" s="166">
        <v>1123253</v>
      </c>
      <c r="D23" s="166">
        <v>1649931</v>
      </c>
      <c r="E23" s="167">
        <v>46.88863506262615</v>
      </c>
      <c r="F23" s="165">
        <v>1967972</v>
      </c>
      <c r="G23" s="166">
        <v>1586428</v>
      </c>
      <c r="H23" s="166">
        <v>2332812</v>
      </c>
      <c r="I23" s="168">
        <v>47.0480853842721</v>
      </c>
      <c r="J23" s="48" t="s">
        <v>347</v>
      </c>
      <c r="K23" s="37">
        <v>14611457</v>
      </c>
      <c r="M23" s="219"/>
    </row>
    <row r="24" spans="1:13" ht="12.75">
      <c r="A24" s="164" t="s">
        <v>380</v>
      </c>
      <c r="B24" s="165">
        <v>1517042</v>
      </c>
      <c r="C24" s="166">
        <v>1094602</v>
      </c>
      <c r="D24" s="166">
        <v>1132572</v>
      </c>
      <c r="E24" s="167">
        <v>3.4688407293244516</v>
      </c>
      <c r="F24" s="165">
        <v>1936472</v>
      </c>
      <c r="G24" s="166">
        <v>1395386</v>
      </c>
      <c r="H24" s="166">
        <v>1406681</v>
      </c>
      <c r="I24" s="168">
        <v>0.8094534415566734</v>
      </c>
      <c r="J24" s="48" t="s">
        <v>350</v>
      </c>
      <c r="K24" s="37">
        <v>14572376</v>
      </c>
      <c r="M24" s="219"/>
    </row>
    <row r="25" spans="1:13" ht="12.75">
      <c r="A25" s="164" t="s">
        <v>348</v>
      </c>
      <c r="B25" s="165">
        <v>675300</v>
      </c>
      <c r="C25" s="166">
        <v>227005</v>
      </c>
      <c r="D25" s="166">
        <v>901133</v>
      </c>
      <c r="E25" s="167">
        <v>296.9661461201295</v>
      </c>
      <c r="F25" s="165">
        <v>1814323</v>
      </c>
      <c r="G25" s="166">
        <v>1237248</v>
      </c>
      <c r="H25" s="166">
        <v>2255928</v>
      </c>
      <c r="I25" s="168">
        <v>82.33434202358782</v>
      </c>
      <c r="J25" s="48" t="s">
        <v>352</v>
      </c>
      <c r="K25" s="37">
        <v>13996772</v>
      </c>
      <c r="M25" s="219"/>
    </row>
    <row r="26" spans="1:13" ht="12.75">
      <c r="A26" s="207" t="s">
        <v>378</v>
      </c>
      <c r="B26" s="165">
        <v>581482</v>
      </c>
      <c r="C26" s="166">
        <v>513071</v>
      </c>
      <c r="D26" s="166">
        <v>500020</v>
      </c>
      <c r="E26" s="167">
        <v>-2.543702528499958</v>
      </c>
      <c r="F26" s="165">
        <v>1749330</v>
      </c>
      <c r="G26" s="166">
        <v>1453534</v>
      </c>
      <c r="H26" s="166">
        <v>1819001</v>
      </c>
      <c r="I26" s="168">
        <v>25.143340300261286</v>
      </c>
      <c r="J26" s="48" t="s">
        <v>354</v>
      </c>
      <c r="K26" s="37">
        <v>11035001</v>
      </c>
      <c r="M26" s="219"/>
    </row>
    <row r="27" spans="1:13" ht="12.75">
      <c r="A27" s="208" t="s">
        <v>390</v>
      </c>
      <c r="B27" s="165">
        <v>1255299</v>
      </c>
      <c r="C27" s="166">
        <v>948908</v>
      </c>
      <c r="D27" s="166">
        <v>1456435</v>
      </c>
      <c r="E27" s="167">
        <v>53.485374767627626</v>
      </c>
      <c r="F27" s="165">
        <v>1378843</v>
      </c>
      <c r="G27" s="166">
        <v>1065380</v>
      </c>
      <c r="H27" s="166">
        <v>1618012</v>
      </c>
      <c r="I27" s="168">
        <v>51.87182038333739</v>
      </c>
      <c r="J27" s="48" t="s">
        <v>351</v>
      </c>
      <c r="K27" s="37">
        <v>10666447</v>
      </c>
      <c r="M27" s="219"/>
    </row>
    <row r="28" spans="1:13" ht="12.75">
      <c r="A28" s="169" t="s">
        <v>391</v>
      </c>
      <c r="B28" s="165">
        <v>788688</v>
      </c>
      <c r="C28" s="166">
        <v>788617</v>
      </c>
      <c r="D28" s="166">
        <v>539700</v>
      </c>
      <c r="E28" s="167">
        <v>-31.56373753038547</v>
      </c>
      <c r="F28" s="165">
        <v>874540</v>
      </c>
      <c r="G28" s="166">
        <v>874540</v>
      </c>
      <c r="H28" s="166">
        <v>874540</v>
      </c>
      <c r="I28" s="168">
        <v>0</v>
      </c>
      <c r="J28" s="48" t="s">
        <v>344</v>
      </c>
      <c r="K28" s="37">
        <v>9583157</v>
      </c>
      <c r="M28" s="219"/>
    </row>
    <row r="29" spans="1:13" ht="12.75">
      <c r="A29" s="170" t="s">
        <v>107</v>
      </c>
      <c r="B29" s="171">
        <v>4292977</v>
      </c>
      <c r="C29" s="172">
        <v>3400334</v>
      </c>
      <c r="D29" s="172">
        <v>5434575</v>
      </c>
      <c r="E29" s="173">
        <v>59.82474074605613</v>
      </c>
      <c r="F29" s="171">
        <v>8282336</v>
      </c>
      <c r="G29" s="172">
        <v>6617477</v>
      </c>
      <c r="H29" s="172">
        <v>7714118</v>
      </c>
      <c r="I29" s="174">
        <v>16.571889860743006</v>
      </c>
      <c r="J29" s="48" t="s">
        <v>107</v>
      </c>
      <c r="K29" s="37">
        <v>43666719</v>
      </c>
      <c r="M29" s="219"/>
    </row>
    <row r="30" spans="1:11" ht="12.75">
      <c r="A30" s="175" t="s">
        <v>40</v>
      </c>
      <c r="B30" s="176">
        <v>180378066</v>
      </c>
      <c r="C30" s="177">
        <v>147854412</v>
      </c>
      <c r="D30" s="177">
        <v>172499937</v>
      </c>
      <c r="E30" s="178">
        <v>16.668778879591372</v>
      </c>
      <c r="F30" s="177">
        <v>260814481</v>
      </c>
      <c r="G30" s="177">
        <v>213670996</v>
      </c>
      <c r="H30" s="177">
        <v>255516644</v>
      </c>
      <c r="I30" s="178">
        <v>19.584149830049924</v>
      </c>
      <c r="K30" s="37"/>
    </row>
    <row r="31" spans="1:9" ht="12.75">
      <c r="A31" s="260" t="s">
        <v>396</v>
      </c>
      <c r="B31" s="258"/>
      <c r="C31" s="258"/>
      <c r="D31" s="258"/>
      <c r="E31" s="258"/>
      <c r="F31" s="258"/>
      <c r="G31" s="258"/>
      <c r="H31" s="258"/>
      <c r="I31" s="259"/>
    </row>
    <row r="32" spans="1:2" ht="12.75">
      <c r="A32" s="81"/>
      <c r="B32" s="81"/>
    </row>
    <row r="57" ht="10.5" customHeight="1"/>
  </sheetData>
  <sheetProtection/>
  <mergeCells count="4">
    <mergeCell ref="A1:I1"/>
    <mergeCell ref="B2:E2"/>
    <mergeCell ref="F2:I2"/>
    <mergeCell ref="A31:I31"/>
  </mergeCells>
  <printOptions horizontalCentered="1"/>
  <pageMargins left="0.7086614173228347" right="0.7086614173228347" top="0.7480314960629921" bottom="0.7480314960629921" header="0.31496062992125984" footer="0.31496062992125984"/>
  <pageSetup fitToWidth="0" fitToHeight="1" orientation="landscape" scale="78" r:id="rId2"/>
  <headerFooter>
    <oddFooter>&amp;C&amp;P</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I28"/>
  <sheetViews>
    <sheetView zoomScalePageLayoutView="0" workbookViewId="0" topLeftCell="A1">
      <selection activeCell="A1" sqref="A1"/>
    </sheetView>
  </sheetViews>
  <sheetFormatPr defaultColWidth="11.421875" defaultRowHeight="15"/>
  <sheetData>
    <row r="1" spans="2:3" ht="15">
      <c r="B1" s="191"/>
      <c r="C1" s="191"/>
    </row>
    <row r="5" spans="2:8" ht="15">
      <c r="B5" s="2"/>
      <c r="C5" s="2"/>
      <c r="D5" s="4"/>
      <c r="E5" s="5" t="s">
        <v>0</v>
      </c>
      <c r="F5" s="4"/>
      <c r="G5" s="2"/>
      <c r="H5" s="2"/>
    </row>
    <row r="6" spans="2:8" ht="15">
      <c r="B6" s="2"/>
      <c r="C6" s="2"/>
      <c r="D6" s="225" t="s">
        <v>373</v>
      </c>
      <c r="E6" s="226"/>
      <c r="F6" s="226"/>
      <c r="G6" s="2"/>
      <c r="H6" s="2"/>
    </row>
    <row r="7" spans="2:9" ht="15">
      <c r="B7" s="2"/>
      <c r="C7" s="2"/>
      <c r="D7" s="4"/>
      <c r="E7" s="4"/>
      <c r="F7" s="4"/>
      <c r="G7" s="2"/>
      <c r="H7" s="2"/>
      <c r="I7" s="6"/>
    </row>
    <row r="8" spans="2:8" ht="15">
      <c r="B8" s="2"/>
      <c r="C8" s="2"/>
      <c r="D8" s="4"/>
      <c r="E8" s="4"/>
      <c r="F8" s="4"/>
      <c r="G8" s="2"/>
      <c r="H8" s="2"/>
    </row>
    <row r="9" spans="2:8" ht="15">
      <c r="B9" s="2"/>
      <c r="C9" s="2"/>
      <c r="D9" s="4"/>
      <c r="E9" s="5" t="s">
        <v>142</v>
      </c>
      <c r="F9" s="4"/>
      <c r="G9" s="2"/>
      <c r="H9" s="2"/>
    </row>
    <row r="10" spans="2:8" ht="15">
      <c r="B10" s="2"/>
      <c r="C10" s="2"/>
      <c r="D10" s="4"/>
      <c r="E10" s="5" t="s">
        <v>145</v>
      </c>
      <c r="F10" s="4"/>
      <c r="G10" s="2"/>
      <c r="H10" s="2"/>
    </row>
    <row r="11" spans="2:8" ht="15">
      <c r="B11" s="2"/>
      <c r="C11" s="2"/>
      <c r="D11" s="2"/>
      <c r="E11" s="5"/>
      <c r="F11" s="2"/>
      <c r="G11" s="2"/>
      <c r="H11" s="2"/>
    </row>
    <row r="12" spans="2:8" ht="15">
      <c r="B12" s="2"/>
      <c r="C12" s="2"/>
      <c r="D12" s="2"/>
      <c r="E12" s="2"/>
      <c r="F12" s="2"/>
      <c r="G12" s="2"/>
      <c r="H12" s="2"/>
    </row>
    <row r="13" spans="2:8" ht="15">
      <c r="B13" s="2"/>
      <c r="C13" s="2"/>
      <c r="D13" s="2"/>
      <c r="E13" s="2"/>
      <c r="F13" s="2"/>
      <c r="G13" s="2"/>
      <c r="H13" s="2"/>
    </row>
    <row r="14" spans="2:8" ht="15">
      <c r="B14" s="2"/>
      <c r="C14" s="2"/>
      <c r="D14" s="2"/>
      <c r="E14" s="2"/>
      <c r="F14" s="2"/>
      <c r="G14" s="2"/>
      <c r="H14" s="2"/>
    </row>
    <row r="15" spans="2:8" ht="15">
      <c r="B15" s="4"/>
      <c r="C15" s="4"/>
      <c r="D15" s="4"/>
      <c r="E15" s="7" t="s">
        <v>1</v>
      </c>
      <c r="F15" s="4"/>
      <c r="G15" s="4"/>
      <c r="H15" s="4"/>
    </row>
    <row r="16" spans="2:8" ht="15">
      <c r="B16" s="2"/>
      <c r="C16" s="4"/>
      <c r="D16" s="4"/>
      <c r="E16" s="7" t="s">
        <v>2</v>
      </c>
      <c r="F16" s="4"/>
      <c r="G16" s="4"/>
      <c r="H16" s="2"/>
    </row>
    <row r="17" spans="2:8" ht="15">
      <c r="B17" s="4"/>
      <c r="C17" s="2"/>
      <c r="D17" s="2"/>
      <c r="E17" s="8" t="s">
        <v>3</v>
      </c>
      <c r="F17" s="2"/>
      <c r="G17" s="2"/>
      <c r="H17" s="4"/>
    </row>
    <row r="18" spans="2:8" ht="15">
      <c r="B18" s="4"/>
      <c r="C18" s="4"/>
      <c r="D18" s="4"/>
      <c r="E18" s="4"/>
      <c r="F18" s="4"/>
      <c r="G18" s="4"/>
      <c r="H18" s="4"/>
    </row>
    <row r="19" spans="2:8" ht="15">
      <c r="B19" s="4"/>
      <c r="C19" s="4"/>
      <c r="D19" s="4"/>
      <c r="E19" s="5" t="s">
        <v>4</v>
      </c>
      <c r="F19" s="4"/>
      <c r="G19" s="4"/>
      <c r="H19" s="4"/>
    </row>
    <row r="20" spans="2:8" ht="15">
      <c r="B20" s="4"/>
      <c r="C20" s="4"/>
      <c r="D20" s="4"/>
      <c r="E20" s="7" t="s">
        <v>5</v>
      </c>
      <c r="F20" s="4"/>
      <c r="G20" s="4"/>
      <c r="H20" s="4"/>
    </row>
    <row r="21" spans="2:8" ht="15.75">
      <c r="B21" s="9"/>
      <c r="C21" s="4"/>
      <c r="D21" s="4"/>
      <c r="E21" s="4"/>
      <c r="F21" s="4"/>
      <c r="G21" s="4"/>
      <c r="H21" s="4"/>
    </row>
    <row r="22" spans="2:8" ht="15.75">
      <c r="B22" s="9"/>
      <c r="C22" s="4"/>
      <c r="D22" s="2"/>
      <c r="E22" s="2"/>
      <c r="F22" s="2"/>
      <c r="G22" s="4"/>
      <c r="H22" s="4"/>
    </row>
    <row r="23" spans="2:8" ht="15.75">
      <c r="B23" s="9"/>
      <c r="C23" s="4"/>
      <c r="D23" s="2"/>
      <c r="E23" s="2"/>
      <c r="F23" s="2"/>
      <c r="G23" s="4"/>
      <c r="H23" s="4"/>
    </row>
    <row r="24" spans="2:8" ht="15.75">
      <c r="B24" s="9"/>
      <c r="C24" s="4"/>
      <c r="D24" s="4"/>
      <c r="E24" s="4"/>
      <c r="F24" s="4"/>
      <c r="G24" s="4"/>
      <c r="H24" s="4"/>
    </row>
    <row r="25" spans="2:8" ht="15">
      <c r="B25" s="2"/>
      <c r="C25" s="2"/>
      <c r="D25" s="2"/>
      <c r="E25" s="2"/>
      <c r="F25" s="2"/>
      <c r="G25" s="2"/>
      <c r="H25" s="2"/>
    </row>
    <row r="26" spans="2:8" ht="15">
      <c r="B26" s="2"/>
      <c r="C26" s="2"/>
      <c r="D26" s="2"/>
      <c r="E26" s="2"/>
      <c r="F26" s="2"/>
      <c r="G26" s="2"/>
      <c r="H26" s="2"/>
    </row>
    <row r="27" spans="2:8" ht="15">
      <c r="B27" s="10" t="s">
        <v>6</v>
      </c>
      <c r="C27" s="5"/>
      <c r="D27" s="5"/>
      <c r="E27" s="5"/>
      <c r="F27" s="5"/>
      <c r="G27" s="5"/>
      <c r="H27" s="5"/>
    </row>
    <row r="28" spans="2:8" ht="15">
      <c r="B28" s="2"/>
      <c r="C28" s="2"/>
      <c r="D28" s="2"/>
      <c r="E28" s="2"/>
      <c r="F28" s="2"/>
      <c r="G28" s="2"/>
      <c r="H28" s="2"/>
    </row>
  </sheetData>
  <sheetProtection/>
  <mergeCells count="1">
    <mergeCell ref="D6:F6"/>
  </mergeCells>
  <hyperlinks>
    <hyperlink ref="E17" r:id="rId1" display="www.odepa.gob.cl"/>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dimension ref="A1:C46"/>
  <sheetViews>
    <sheetView zoomScalePageLayoutView="0" workbookViewId="0" topLeftCell="A1">
      <selection activeCell="A1" sqref="A1:C1"/>
    </sheetView>
  </sheetViews>
  <sheetFormatPr defaultColWidth="11.421875" defaultRowHeight="15"/>
  <cols>
    <col min="1" max="1" width="10.8515625" style="29" customWidth="1"/>
    <col min="2" max="2" width="82.8515625" style="30" customWidth="1"/>
    <col min="3" max="3" width="6.57421875" style="30" bestFit="1" customWidth="1"/>
    <col min="4" max="16384" width="11.421875" style="2" customWidth="1"/>
  </cols>
  <sheetData>
    <row r="1" spans="1:3" ht="14.25">
      <c r="A1" s="227" t="s">
        <v>7</v>
      </c>
      <c r="B1" s="227"/>
      <c r="C1" s="227"/>
    </row>
    <row r="2" spans="1:3" ht="14.25">
      <c r="A2" s="11"/>
      <c r="B2" s="11"/>
      <c r="C2" s="11"/>
    </row>
    <row r="3" spans="1:3" ht="24">
      <c r="A3" s="12" t="s">
        <v>8</v>
      </c>
      <c r="B3" s="13" t="s">
        <v>9</v>
      </c>
      <c r="C3" s="14" t="s">
        <v>10</v>
      </c>
    </row>
    <row r="4" spans="1:3" ht="14.25">
      <c r="A4" s="15"/>
      <c r="B4" s="16"/>
      <c r="C4" s="17"/>
    </row>
    <row r="5" spans="1:3" ht="14.25">
      <c r="A5" s="18">
        <v>1</v>
      </c>
      <c r="B5" s="19" t="s">
        <v>11</v>
      </c>
      <c r="C5" s="20">
        <v>4</v>
      </c>
    </row>
    <row r="6" spans="1:3" ht="14.25">
      <c r="A6" s="18">
        <v>2</v>
      </c>
      <c r="B6" s="19" t="s">
        <v>12</v>
      </c>
      <c r="C6" s="20">
        <v>5</v>
      </c>
    </row>
    <row r="7" spans="1:3" ht="14.25">
      <c r="A7" s="18">
        <v>3</v>
      </c>
      <c r="B7" s="19" t="s">
        <v>13</v>
      </c>
      <c r="C7" s="20">
        <v>6</v>
      </c>
    </row>
    <row r="8" spans="1:3" ht="14.25">
      <c r="A8" s="18">
        <v>4</v>
      </c>
      <c r="B8" s="19" t="s">
        <v>14</v>
      </c>
      <c r="C8" s="20">
        <v>7</v>
      </c>
    </row>
    <row r="9" spans="1:3" ht="14.25">
      <c r="A9" s="18">
        <v>5</v>
      </c>
      <c r="B9" s="19" t="s">
        <v>15</v>
      </c>
      <c r="C9" s="20">
        <v>9</v>
      </c>
    </row>
    <row r="10" spans="1:3" ht="14.25">
      <c r="A10" s="18">
        <v>6</v>
      </c>
      <c r="B10" s="19" t="s">
        <v>16</v>
      </c>
      <c r="C10" s="20">
        <v>11</v>
      </c>
    </row>
    <row r="11" spans="1:3" ht="14.25">
      <c r="A11" s="18">
        <v>7</v>
      </c>
      <c r="B11" s="19" t="s">
        <v>17</v>
      </c>
      <c r="C11" s="20">
        <v>12</v>
      </c>
    </row>
    <row r="12" spans="1:3" ht="14.25">
      <c r="A12" s="18">
        <v>8</v>
      </c>
      <c r="B12" s="19" t="s">
        <v>18</v>
      </c>
      <c r="C12" s="20">
        <v>13</v>
      </c>
    </row>
    <row r="13" spans="1:3" ht="14.25">
      <c r="A13" s="18">
        <v>9</v>
      </c>
      <c r="B13" s="19" t="s">
        <v>19</v>
      </c>
      <c r="C13" s="20">
        <v>14</v>
      </c>
    </row>
    <row r="14" spans="1:3" ht="14.25">
      <c r="A14" s="18">
        <v>10</v>
      </c>
      <c r="B14" s="19" t="s">
        <v>20</v>
      </c>
      <c r="C14" s="20">
        <v>16</v>
      </c>
    </row>
    <row r="15" spans="1:3" ht="14.25">
      <c r="A15" s="18">
        <v>11</v>
      </c>
      <c r="B15" s="19" t="s">
        <v>21</v>
      </c>
      <c r="C15" s="20">
        <v>17</v>
      </c>
    </row>
    <row r="16" spans="1:3" ht="14.25">
      <c r="A16" s="18">
        <v>12</v>
      </c>
      <c r="B16" s="19" t="s">
        <v>22</v>
      </c>
      <c r="C16" s="20">
        <v>18</v>
      </c>
    </row>
    <row r="17" spans="1:3" ht="14.25">
      <c r="A17" s="18">
        <v>13</v>
      </c>
      <c r="B17" s="19" t="s">
        <v>23</v>
      </c>
      <c r="C17" s="20">
        <v>19</v>
      </c>
    </row>
    <row r="18" spans="1:3" ht="14.25">
      <c r="A18" s="18">
        <v>14</v>
      </c>
      <c r="B18" s="67" t="s">
        <v>306</v>
      </c>
      <c r="C18" s="20">
        <v>20</v>
      </c>
    </row>
    <row r="19" spans="1:3" ht="14.25">
      <c r="A19" s="15"/>
      <c r="B19" s="16"/>
      <c r="C19" s="21"/>
    </row>
    <row r="20" spans="1:3" ht="14.25">
      <c r="A20" s="14" t="s">
        <v>24</v>
      </c>
      <c r="B20" s="22" t="s">
        <v>9</v>
      </c>
      <c r="C20" s="23" t="s">
        <v>10</v>
      </c>
    </row>
    <row r="21" spans="1:3" ht="14.25">
      <c r="A21" s="24"/>
      <c r="B21" s="16"/>
      <c r="C21" s="21"/>
    </row>
    <row r="22" spans="1:3" ht="14.25">
      <c r="A22" s="25">
        <v>1</v>
      </c>
      <c r="B22" s="26" t="s">
        <v>25</v>
      </c>
      <c r="C22" s="20">
        <v>4</v>
      </c>
    </row>
    <row r="23" spans="1:3" ht="14.25">
      <c r="A23" s="18">
        <v>2</v>
      </c>
      <c r="B23" s="26" t="s">
        <v>26</v>
      </c>
      <c r="C23" s="20">
        <v>4</v>
      </c>
    </row>
    <row r="24" spans="1:3" ht="14.25">
      <c r="A24" s="18">
        <v>3</v>
      </c>
      <c r="B24" s="26" t="s">
        <v>27</v>
      </c>
      <c r="C24" s="20">
        <v>4</v>
      </c>
    </row>
    <row r="25" spans="1:3" ht="14.25">
      <c r="A25" s="18">
        <v>4</v>
      </c>
      <c r="B25" s="26" t="s">
        <v>28</v>
      </c>
      <c r="C25" s="20">
        <v>5</v>
      </c>
    </row>
    <row r="26" spans="1:3" ht="14.25">
      <c r="A26" s="18">
        <v>5</v>
      </c>
      <c r="B26" s="26" t="s">
        <v>29</v>
      </c>
      <c r="C26" s="20">
        <v>5</v>
      </c>
    </row>
    <row r="27" spans="1:3" ht="14.25">
      <c r="A27" s="18">
        <v>6</v>
      </c>
      <c r="B27" s="26" t="s">
        <v>30</v>
      </c>
      <c r="C27" s="20">
        <v>5</v>
      </c>
    </row>
    <row r="28" spans="1:3" ht="14.25">
      <c r="A28" s="15">
        <v>7</v>
      </c>
      <c r="B28" s="27" t="s">
        <v>31</v>
      </c>
      <c r="C28" s="20">
        <v>19</v>
      </c>
    </row>
    <row r="29" spans="1:3" ht="14.25">
      <c r="A29" s="15">
        <v>8</v>
      </c>
      <c r="B29" s="68" t="s">
        <v>305</v>
      </c>
      <c r="C29" s="20">
        <v>20</v>
      </c>
    </row>
    <row r="30" spans="1:3" ht="14.25">
      <c r="A30" s="15"/>
      <c r="B30" s="27"/>
      <c r="C30" s="20"/>
    </row>
    <row r="31" spans="1:3" ht="14.25">
      <c r="A31" s="15"/>
      <c r="B31" s="27"/>
      <c r="C31" s="20"/>
    </row>
    <row r="32" spans="1:3" ht="14.25">
      <c r="A32" s="15"/>
      <c r="B32" s="27"/>
      <c r="C32" s="20"/>
    </row>
    <row r="33" spans="1:3" ht="14.25">
      <c r="A33" s="15"/>
      <c r="B33" s="27"/>
      <c r="C33" s="20"/>
    </row>
    <row r="34" spans="1:3" ht="14.25">
      <c r="A34" s="15"/>
      <c r="B34" s="27"/>
      <c r="C34" s="20"/>
    </row>
    <row r="35" spans="1:3" ht="14.25">
      <c r="A35" s="15"/>
      <c r="B35" s="27"/>
      <c r="C35" s="20"/>
    </row>
    <row r="36" spans="1:3" ht="14.25">
      <c r="A36" s="15"/>
      <c r="B36" s="27"/>
      <c r="C36" s="20"/>
    </row>
    <row r="37" spans="1:3" ht="14.25">
      <c r="A37" s="15"/>
      <c r="B37" s="27"/>
      <c r="C37" s="20"/>
    </row>
    <row r="38" spans="1:3" ht="14.25">
      <c r="A38" s="15"/>
      <c r="B38" s="27"/>
      <c r="C38" s="20"/>
    </row>
    <row r="39" spans="1:3" ht="14.25">
      <c r="A39" s="15"/>
      <c r="B39" s="27"/>
      <c r="C39" s="20"/>
    </row>
    <row r="40" spans="1:3" ht="14.25">
      <c r="A40" s="15"/>
      <c r="B40" s="27"/>
      <c r="C40" s="20"/>
    </row>
    <row r="41" spans="1:3" ht="14.25">
      <c r="A41" s="11"/>
      <c r="B41" s="11"/>
      <c r="C41" s="11"/>
    </row>
    <row r="42" spans="1:3" ht="14.25">
      <c r="A42" s="11"/>
      <c r="B42" s="11"/>
      <c r="C42" s="11"/>
    </row>
    <row r="43" spans="1:3" ht="14.25">
      <c r="A43" s="11"/>
      <c r="B43" s="11"/>
      <c r="C43" s="11"/>
    </row>
    <row r="44" spans="1:3" ht="14.25">
      <c r="A44" s="11"/>
      <c r="B44" s="11"/>
      <c r="C44" s="11"/>
    </row>
    <row r="45" spans="1:3" ht="14.25">
      <c r="A45" s="11"/>
      <c r="B45" s="11"/>
      <c r="C45" s="11"/>
    </row>
    <row r="46" spans="1:3" ht="14.25">
      <c r="A46" s="28"/>
      <c r="B46" s="27"/>
      <c r="C46" s="27"/>
    </row>
  </sheetData>
  <sheetProtection/>
  <mergeCells count="1">
    <mergeCell ref="A1:C1"/>
  </mergeCells>
  <hyperlinks>
    <hyperlink ref="C5" location="expo!A1" display="expo!A1"/>
    <hyperlink ref="C6" location="impo!A1" display="impo!A1"/>
    <hyperlink ref="C7" location="'exp congelados'!A1" display="'exp congelados'!A1"/>
    <hyperlink ref="C8" location="'exp conservas'!A1" display="'exp conservas'!A1"/>
    <hyperlink ref="C9" location="'imp deshidratadas'!A1" display="'imp deshidratadas'!A1"/>
    <hyperlink ref="C10" location="'exp aceites'!A1" display="'exp aceites'!A1"/>
    <hyperlink ref="C11" location="'exp jugos'!A1" display="'exp jugos'!A1"/>
    <hyperlink ref="C12" location="'imp congelados'!A1" display="'imp congelados'!A1"/>
    <hyperlink ref="C13" location="'imp conservas'!A1" display="'imp conservas'!A1"/>
    <hyperlink ref="C14" location="'imp deshidratadas'!A1" display="'imp deshidratadas'!A1"/>
    <hyperlink ref="C15" location="'imp aceites'!A1" display="'imp aceites'!A1"/>
    <hyperlink ref="C16" location="'imp jugos'!A1" display="'imp jugos'!A1"/>
    <hyperlink ref="C17" location="'expo país'!A1" display="'expo país'!A1"/>
    <hyperlink ref="C18" location="'impo país'!A1" display="'impo país'!A1"/>
    <hyperlink ref="C22" location="expo!A1" display="expo!A1"/>
    <hyperlink ref="C25:C27" location="impo!A1" display="impo!A1"/>
    <hyperlink ref="C28" location="'expo país'!A32" display="'expo país'!A32"/>
    <hyperlink ref="C29" location="'impo país'!A32" display="'impo país'!A32"/>
    <hyperlink ref="C23:C24" location="expo!A1" display="expo!A1"/>
  </hyperlinks>
  <printOptions horizontalCentered="1"/>
  <pageMargins left="0.7086614173228347" right="0.7086614173228347" top="0.7480314960629921" bottom="0.7480314960629921" header="0.31496062992125984" footer="0.31496062992125984"/>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pageSetUpPr fitToPage="1"/>
  </sheetPr>
  <dimension ref="A1:I10"/>
  <sheetViews>
    <sheetView zoomScalePageLayoutView="0" workbookViewId="0" topLeftCell="A4">
      <selection activeCell="J19" sqref="J19"/>
    </sheetView>
  </sheetViews>
  <sheetFormatPr defaultColWidth="11.421875" defaultRowHeight="15"/>
  <cols>
    <col min="1" max="1" width="13.8515625" style="2" customWidth="1"/>
    <col min="2" max="4" width="14.7109375" style="2" customWidth="1"/>
    <col min="5" max="5" width="10.00390625" style="2" customWidth="1"/>
    <col min="6" max="8" width="14.7109375" style="2" customWidth="1"/>
    <col min="9" max="9" width="10.00390625" style="2" customWidth="1"/>
    <col min="10" max="16384" width="11.421875" style="2" customWidth="1"/>
  </cols>
  <sheetData>
    <row r="1" spans="1:9" ht="14.25">
      <c r="A1" s="228" t="s">
        <v>32</v>
      </c>
      <c r="B1" s="229"/>
      <c r="C1" s="229"/>
      <c r="D1" s="229"/>
      <c r="E1" s="229"/>
      <c r="F1" s="229"/>
      <c r="G1" s="229"/>
      <c r="H1" s="229"/>
      <c r="I1" s="230"/>
    </row>
    <row r="2" spans="1:9" ht="14.25">
      <c r="A2" s="231" t="s">
        <v>33</v>
      </c>
      <c r="B2" s="233" t="s">
        <v>34</v>
      </c>
      <c r="C2" s="234"/>
      <c r="D2" s="234"/>
      <c r="E2" s="234"/>
      <c r="F2" s="234" t="s">
        <v>342</v>
      </c>
      <c r="G2" s="234"/>
      <c r="H2" s="234"/>
      <c r="I2" s="234"/>
    </row>
    <row r="3" spans="1:9" ht="14.25">
      <c r="A3" s="232"/>
      <c r="B3" s="114">
        <v>2012</v>
      </c>
      <c r="C3" s="114" t="s">
        <v>371</v>
      </c>
      <c r="D3" s="114" t="s">
        <v>372</v>
      </c>
      <c r="E3" s="114" t="s">
        <v>113</v>
      </c>
      <c r="F3" s="113">
        <v>2012</v>
      </c>
      <c r="G3" s="114" t="s">
        <v>371</v>
      </c>
      <c r="H3" s="114" t="s">
        <v>372</v>
      </c>
      <c r="I3" s="118" t="s">
        <v>113</v>
      </c>
    </row>
    <row r="4" spans="1:9" ht="14.25">
      <c r="A4" s="115" t="s">
        <v>38</v>
      </c>
      <c r="B4" s="37">
        <v>11391586</v>
      </c>
      <c r="C4" s="37">
        <v>8933457</v>
      </c>
      <c r="D4" s="37">
        <v>9417822</v>
      </c>
      <c r="E4" s="33">
        <v>5.4219212114638315</v>
      </c>
      <c r="F4" s="37">
        <v>44786245</v>
      </c>
      <c r="G4" s="37">
        <v>34366558</v>
      </c>
      <c r="H4" s="37">
        <v>46760596</v>
      </c>
      <c r="I4" s="33">
        <v>36.064240125531335</v>
      </c>
    </row>
    <row r="5" spans="1:9" ht="14.25">
      <c r="A5" s="116" t="s">
        <v>35</v>
      </c>
      <c r="B5" s="37">
        <v>133802115</v>
      </c>
      <c r="C5" s="37">
        <v>120991110</v>
      </c>
      <c r="D5" s="37">
        <v>127709452</v>
      </c>
      <c r="E5" s="33">
        <v>5.552756727333108</v>
      </c>
      <c r="F5" s="37">
        <v>345295031</v>
      </c>
      <c r="G5" s="37">
        <v>309394300</v>
      </c>
      <c r="H5" s="37">
        <v>357831935</v>
      </c>
      <c r="I5" s="33">
        <v>15.655632634473227</v>
      </c>
    </row>
    <row r="6" spans="1:9" ht="14.25">
      <c r="A6" s="116" t="s">
        <v>36</v>
      </c>
      <c r="B6" s="37">
        <v>372525551</v>
      </c>
      <c r="C6" s="37">
        <v>307365280</v>
      </c>
      <c r="D6" s="37">
        <v>295121296</v>
      </c>
      <c r="E6" s="33">
        <v>-3.9835286535941816</v>
      </c>
      <c r="F6" s="37">
        <v>494349293</v>
      </c>
      <c r="G6" s="37">
        <v>407730060</v>
      </c>
      <c r="H6" s="37">
        <v>396218908</v>
      </c>
      <c r="I6" s="33">
        <v>-2.823228682231571</v>
      </c>
    </row>
    <row r="7" spans="1:9" ht="14.25">
      <c r="A7" s="116" t="s">
        <v>37</v>
      </c>
      <c r="B7" s="37">
        <v>165665512</v>
      </c>
      <c r="C7" s="37">
        <v>136290702</v>
      </c>
      <c r="D7" s="37">
        <v>117430316</v>
      </c>
      <c r="E7" s="33">
        <v>-13.838351203151046</v>
      </c>
      <c r="F7" s="37">
        <v>408969154</v>
      </c>
      <c r="G7" s="37">
        <v>332433107</v>
      </c>
      <c r="H7" s="37">
        <v>343250215</v>
      </c>
      <c r="I7" s="33">
        <v>3.2539201939354445</v>
      </c>
    </row>
    <row r="8" spans="1:9" ht="14.25">
      <c r="A8" s="116" t="s">
        <v>39</v>
      </c>
      <c r="B8" s="37">
        <v>101829867</v>
      </c>
      <c r="C8" s="37">
        <v>81252043</v>
      </c>
      <c r="D8" s="37">
        <v>87111722</v>
      </c>
      <c r="E8" s="45">
        <v>7.211731279175337</v>
      </c>
      <c r="F8" s="37">
        <v>250416730</v>
      </c>
      <c r="G8" s="37">
        <v>200910497</v>
      </c>
      <c r="H8" s="37">
        <v>197999543</v>
      </c>
      <c r="I8" s="45">
        <v>-1.4488809910215839</v>
      </c>
    </row>
    <row r="9" spans="1:9" ht="14.25">
      <c r="A9" s="54" t="s">
        <v>40</v>
      </c>
      <c r="B9" s="119">
        <v>785214631</v>
      </c>
      <c r="C9" s="35">
        <v>654832592</v>
      </c>
      <c r="D9" s="35">
        <v>636790608</v>
      </c>
      <c r="E9" s="36">
        <v>-2.7552055625233773</v>
      </c>
      <c r="F9" s="91">
        <v>1543816453</v>
      </c>
      <c r="G9" s="35">
        <v>1284834522</v>
      </c>
      <c r="H9" s="35">
        <v>1342061197</v>
      </c>
      <c r="I9" s="36">
        <v>4.454011315863449</v>
      </c>
    </row>
    <row r="10" spans="1:9" ht="15" customHeight="1">
      <c r="A10" s="235" t="s">
        <v>395</v>
      </c>
      <c r="B10" s="236"/>
      <c r="C10" s="236"/>
      <c r="D10" s="236"/>
      <c r="E10" s="236"/>
      <c r="F10" s="236"/>
      <c r="G10" s="236"/>
      <c r="H10" s="236"/>
      <c r="I10" s="237"/>
    </row>
  </sheetData>
  <sheetProtection/>
  <mergeCells count="5">
    <mergeCell ref="A1:I1"/>
    <mergeCell ref="A2:A3"/>
    <mergeCell ref="B2:E2"/>
    <mergeCell ref="F2:I2"/>
    <mergeCell ref="A10:I10"/>
  </mergeCells>
  <printOptions/>
  <pageMargins left="0.7086614173228347" right="0.7086614173228347" top="0.7480314960629921" bottom="0.7480314960629921" header="0.31496062992125984" footer="0.31496062992125984"/>
  <pageSetup fitToHeight="1" fitToWidth="1" orientation="landscape" scale="99" r:id="rId2"/>
  <headerFooter>
    <oddFooter>&amp;C4</oddFooter>
  </headerFooter>
  <drawing r:id="rId1"/>
</worksheet>
</file>

<file path=xl/worksheets/sheet5.xml><?xml version="1.0" encoding="utf-8"?>
<worksheet xmlns="http://schemas.openxmlformats.org/spreadsheetml/2006/main" xmlns:r="http://schemas.openxmlformats.org/officeDocument/2006/relationships">
  <dimension ref="A1:I10"/>
  <sheetViews>
    <sheetView zoomScalePageLayoutView="0" workbookViewId="0" topLeftCell="A1">
      <selection activeCell="K6" sqref="K6"/>
    </sheetView>
  </sheetViews>
  <sheetFormatPr defaultColWidth="11.421875" defaultRowHeight="15"/>
  <cols>
    <col min="1" max="1" width="13.8515625" style="2" customWidth="1"/>
    <col min="2" max="4" width="14.7109375" style="2" customWidth="1"/>
    <col min="5" max="5" width="9.7109375" style="2" customWidth="1"/>
    <col min="6" max="8" width="14.7109375" style="2" customWidth="1"/>
    <col min="9" max="9" width="9.7109375" style="2" customWidth="1"/>
    <col min="10" max="16384" width="11.421875" style="2" customWidth="1"/>
  </cols>
  <sheetData>
    <row r="1" spans="1:9" ht="14.25">
      <c r="A1" s="228" t="s">
        <v>41</v>
      </c>
      <c r="B1" s="229"/>
      <c r="C1" s="229"/>
      <c r="D1" s="229"/>
      <c r="E1" s="229"/>
      <c r="F1" s="229"/>
      <c r="G1" s="229"/>
      <c r="H1" s="229"/>
      <c r="I1" s="230"/>
    </row>
    <row r="2" spans="1:9" ht="14.25">
      <c r="A2" s="231" t="s">
        <v>33</v>
      </c>
      <c r="B2" s="238" t="s">
        <v>34</v>
      </c>
      <c r="C2" s="239"/>
      <c r="D2" s="239"/>
      <c r="E2" s="239"/>
      <c r="F2" s="239" t="s">
        <v>343</v>
      </c>
      <c r="G2" s="239"/>
      <c r="H2" s="239"/>
      <c r="I2" s="239"/>
    </row>
    <row r="3" spans="1:9" ht="14.25">
      <c r="A3" s="232"/>
      <c r="B3" s="114">
        <v>2012</v>
      </c>
      <c r="C3" s="114" t="s">
        <v>371</v>
      </c>
      <c r="D3" s="114" t="s">
        <v>372</v>
      </c>
      <c r="E3" s="114" t="s">
        <v>113</v>
      </c>
      <c r="F3" s="113">
        <v>2012</v>
      </c>
      <c r="G3" s="114" t="s">
        <v>371</v>
      </c>
      <c r="H3" s="114" t="s">
        <v>372</v>
      </c>
      <c r="I3" s="118" t="s">
        <v>113</v>
      </c>
    </row>
    <row r="4" spans="1:9" ht="14.25">
      <c r="A4" s="115" t="s">
        <v>38</v>
      </c>
      <c r="B4" s="109">
        <v>5301834</v>
      </c>
      <c r="C4" s="109">
        <v>4056073</v>
      </c>
      <c r="D4" s="109">
        <v>8421681</v>
      </c>
      <c r="E4" s="33">
        <v>107.6313961804928</v>
      </c>
      <c r="F4" s="109">
        <v>12691873</v>
      </c>
      <c r="G4" s="47">
        <v>10351836</v>
      </c>
      <c r="H4" s="47">
        <v>13557525</v>
      </c>
      <c r="I4" s="33">
        <v>30.96734724159076</v>
      </c>
    </row>
    <row r="5" spans="1:9" ht="14.25">
      <c r="A5" s="116" t="s">
        <v>35</v>
      </c>
      <c r="B5" s="109">
        <v>25892870</v>
      </c>
      <c r="C5" s="109">
        <v>19361008</v>
      </c>
      <c r="D5" s="109">
        <v>17690805</v>
      </c>
      <c r="E5" s="33">
        <v>-8.626632456326655</v>
      </c>
      <c r="F5" s="47">
        <v>34288043</v>
      </c>
      <c r="G5" s="47">
        <v>26216269</v>
      </c>
      <c r="H5" s="47">
        <v>24581892</v>
      </c>
      <c r="I5" s="33">
        <v>-6.234208994422508</v>
      </c>
    </row>
    <row r="6" spans="1:9" ht="14.25">
      <c r="A6" s="116" t="s">
        <v>36</v>
      </c>
      <c r="B6" s="109">
        <v>123733898</v>
      </c>
      <c r="C6" s="109">
        <v>103128910</v>
      </c>
      <c r="D6" s="109">
        <v>119706099</v>
      </c>
      <c r="E6" s="33">
        <v>16.074240482130577</v>
      </c>
      <c r="F6" s="47">
        <v>157957021</v>
      </c>
      <c r="G6" s="39">
        <v>129683795</v>
      </c>
      <c r="H6" s="39">
        <v>165738572</v>
      </c>
      <c r="I6" s="33">
        <v>27.80206809956478</v>
      </c>
    </row>
    <row r="7" spans="1:9" ht="14.25">
      <c r="A7" s="116" t="s">
        <v>37</v>
      </c>
      <c r="B7" s="109">
        <v>10170234</v>
      </c>
      <c r="C7" s="109">
        <v>9002240</v>
      </c>
      <c r="D7" s="109">
        <v>9896336</v>
      </c>
      <c r="E7" s="33">
        <v>9.931928053462258</v>
      </c>
      <c r="F7" s="47">
        <v>23247120</v>
      </c>
      <c r="G7" s="47">
        <v>20866360</v>
      </c>
      <c r="H7" s="47">
        <v>21486410</v>
      </c>
      <c r="I7" s="33">
        <v>2.9715292940407423</v>
      </c>
    </row>
    <row r="8" spans="1:9" ht="14.25">
      <c r="A8" s="117" t="s">
        <v>39</v>
      </c>
      <c r="B8" s="109">
        <v>15279230</v>
      </c>
      <c r="C8" s="109">
        <v>12306181</v>
      </c>
      <c r="D8" s="109">
        <v>16785016</v>
      </c>
      <c r="E8" s="33">
        <v>36.39500345395537</v>
      </c>
      <c r="F8" s="46">
        <v>32630424</v>
      </c>
      <c r="G8" s="46">
        <v>26552736</v>
      </c>
      <c r="H8" s="46">
        <v>30152245</v>
      </c>
      <c r="I8" s="45">
        <v>13.556075727940042</v>
      </c>
    </row>
    <row r="9" spans="1:9" ht="14.25">
      <c r="A9" s="54" t="s">
        <v>40</v>
      </c>
      <c r="B9" s="35">
        <v>180378066</v>
      </c>
      <c r="C9" s="35">
        <v>147854412</v>
      </c>
      <c r="D9" s="35">
        <v>172499937</v>
      </c>
      <c r="E9" s="36">
        <v>16.668778879591372</v>
      </c>
      <c r="F9" s="34">
        <v>260814481</v>
      </c>
      <c r="G9" s="35">
        <v>213670996</v>
      </c>
      <c r="H9" s="35">
        <v>255516644</v>
      </c>
      <c r="I9" s="33">
        <v>19.584149830049924</v>
      </c>
    </row>
    <row r="10" spans="1:9" ht="15" customHeight="1">
      <c r="A10" s="235" t="s">
        <v>395</v>
      </c>
      <c r="B10" s="236"/>
      <c r="C10" s="236"/>
      <c r="D10" s="236"/>
      <c r="E10" s="236"/>
      <c r="F10" s="240"/>
      <c r="G10" s="240"/>
      <c r="H10" s="240"/>
      <c r="I10" s="241"/>
    </row>
  </sheetData>
  <sheetProtection/>
  <mergeCells count="5">
    <mergeCell ref="A1:I1"/>
    <mergeCell ref="A2:A3"/>
    <mergeCell ref="B2:E2"/>
    <mergeCell ref="F2:I2"/>
    <mergeCell ref="A10:I10"/>
  </mergeCells>
  <printOptions/>
  <pageMargins left="0.7086614173228347" right="0.7086614173228347" top="0.7480314960629921" bottom="0.7480314960629921" header="0.31496062992125984" footer="0.31496062992125984"/>
  <pageSetup orientation="landscape" r:id="rId2"/>
  <headerFooter>
    <oddFooter>&amp;C5</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O41"/>
  <sheetViews>
    <sheetView zoomScalePageLayoutView="0" workbookViewId="0" topLeftCell="A1">
      <selection activeCell="L3" sqref="L3"/>
    </sheetView>
  </sheetViews>
  <sheetFormatPr defaultColWidth="11.421875" defaultRowHeight="15"/>
  <cols>
    <col min="1" max="1" width="20.00390625" style="38" customWidth="1"/>
    <col min="2" max="2" width="21.7109375" style="38" bestFit="1" customWidth="1"/>
    <col min="3" max="3" width="9.7109375" style="53" customWidth="1"/>
    <col min="4" max="6" width="11.00390625" style="48" customWidth="1"/>
    <col min="7" max="7" width="7.28125" style="48" customWidth="1"/>
    <col min="8" max="8" width="11.00390625" style="48" customWidth="1"/>
    <col min="9" max="9" width="11.140625" style="48" bestFit="1" customWidth="1"/>
    <col min="10" max="10" width="11.00390625" style="48" customWidth="1"/>
    <col min="11" max="11" width="7.140625" style="48" customWidth="1"/>
    <col min="12" max="12" width="6.7109375" style="48" bestFit="1" customWidth="1"/>
    <col min="13" max="13" width="8.00390625" style="48" customWidth="1"/>
    <col min="14" max="14" width="8.7109375" style="48" customWidth="1"/>
    <col min="15" max="15" width="7.7109375" style="48" customWidth="1"/>
    <col min="16" max="16384" width="11.421875" style="48" customWidth="1"/>
  </cols>
  <sheetData>
    <row r="1" spans="1:15" ht="12.75">
      <c r="A1" s="228" t="s">
        <v>42</v>
      </c>
      <c r="B1" s="229"/>
      <c r="C1" s="229"/>
      <c r="D1" s="229"/>
      <c r="E1" s="229"/>
      <c r="F1" s="229"/>
      <c r="G1" s="229"/>
      <c r="H1" s="229"/>
      <c r="I1" s="229"/>
      <c r="J1" s="229"/>
      <c r="K1" s="229"/>
      <c r="L1" s="229"/>
      <c r="M1" s="229"/>
      <c r="N1" s="229"/>
      <c r="O1" s="230"/>
    </row>
    <row r="2" spans="1:15" ht="12.75">
      <c r="A2" s="253" t="s">
        <v>43</v>
      </c>
      <c r="B2" s="254"/>
      <c r="C2" s="249" t="s">
        <v>44</v>
      </c>
      <c r="D2" s="251" t="s">
        <v>34</v>
      </c>
      <c r="E2" s="252"/>
      <c r="F2" s="252"/>
      <c r="G2" s="238"/>
      <c r="H2" s="251" t="s">
        <v>342</v>
      </c>
      <c r="I2" s="252"/>
      <c r="J2" s="252"/>
      <c r="K2" s="238"/>
      <c r="L2" s="251" t="s">
        <v>397</v>
      </c>
      <c r="M2" s="252"/>
      <c r="N2" s="252"/>
      <c r="O2" s="238"/>
    </row>
    <row r="3" spans="1:15" ht="25.5">
      <c r="A3" s="255"/>
      <c r="B3" s="256"/>
      <c r="C3" s="250"/>
      <c r="D3" s="89">
        <v>2012</v>
      </c>
      <c r="E3" s="89" t="s">
        <v>371</v>
      </c>
      <c r="F3" s="89" t="s">
        <v>372</v>
      </c>
      <c r="G3" s="50" t="s">
        <v>113</v>
      </c>
      <c r="H3" s="89">
        <v>2012</v>
      </c>
      <c r="I3" s="89" t="s">
        <v>371</v>
      </c>
      <c r="J3" s="89" t="s">
        <v>372</v>
      </c>
      <c r="K3" s="50" t="s">
        <v>113</v>
      </c>
      <c r="L3" s="89">
        <v>2012</v>
      </c>
      <c r="M3" s="89" t="s">
        <v>371</v>
      </c>
      <c r="N3" s="89" t="s">
        <v>372</v>
      </c>
      <c r="O3" s="50" t="s">
        <v>113</v>
      </c>
    </row>
    <row r="4" spans="1:15" ht="12.75">
      <c r="A4" s="242" t="s">
        <v>47</v>
      </c>
      <c r="B4" s="54" t="s">
        <v>40</v>
      </c>
      <c r="C4" s="77">
        <v>8119010</v>
      </c>
      <c r="D4" s="56">
        <v>26346952</v>
      </c>
      <c r="E4" s="56">
        <v>24617188</v>
      </c>
      <c r="F4" s="56">
        <v>30911613</v>
      </c>
      <c r="G4" s="51">
        <v>25.569228296911906</v>
      </c>
      <c r="H4" s="56">
        <v>91513014</v>
      </c>
      <c r="I4" s="56">
        <v>85522129</v>
      </c>
      <c r="J4" s="56">
        <v>91487203</v>
      </c>
      <c r="K4" s="51">
        <v>6.974889504913984</v>
      </c>
      <c r="L4" s="51">
        <v>3.473381437063384</v>
      </c>
      <c r="M4" s="51">
        <v>3.474081970694622</v>
      </c>
      <c r="N4" s="51">
        <v>2.959638599253944</v>
      </c>
      <c r="O4" s="51">
        <v>-14.808037800496066</v>
      </c>
    </row>
    <row r="5" spans="1:15" ht="12.75">
      <c r="A5" s="243"/>
      <c r="B5" s="54" t="s">
        <v>119</v>
      </c>
      <c r="C5" s="77">
        <v>8119011</v>
      </c>
      <c r="D5" s="56">
        <v>1879209</v>
      </c>
      <c r="E5" s="56">
        <v>1765893</v>
      </c>
      <c r="F5" s="56">
        <v>2291156</v>
      </c>
      <c r="G5" s="51">
        <v>29.744893943177765</v>
      </c>
      <c r="H5" s="56">
        <v>8241767</v>
      </c>
      <c r="I5" s="56">
        <v>7732989</v>
      </c>
      <c r="J5" s="56">
        <v>9764823</v>
      </c>
      <c r="K5" s="51">
        <v>26.274885429165874</v>
      </c>
      <c r="L5" s="51">
        <v>4.385763903855293</v>
      </c>
      <c r="M5" s="51">
        <v>4.379081292014861</v>
      </c>
      <c r="N5" s="51">
        <v>4.2619633931517535</v>
      </c>
      <c r="O5" s="51">
        <v>-2.6744856067565825</v>
      </c>
    </row>
    <row r="6" spans="1:15" ht="12.75">
      <c r="A6" s="244"/>
      <c r="B6" s="54" t="s">
        <v>126</v>
      </c>
      <c r="C6" s="77">
        <v>8119019</v>
      </c>
      <c r="D6" s="56">
        <v>24467743</v>
      </c>
      <c r="E6" s="56">
        <v>22851295</v>
      </c>
      <c r="F6" s="56">
        <v>28620457</v>
      </c>
      <c r="G6" s="51">
        <v>25.24654292021524</v>
      </c>
      <c r="H6" s="56">
        <v>83271247</v>
      </c>
      <c r="I6" s="56">
        <v>77789140</v>
      </c>
      <c r="J6" s="56">
        <v>81722380</v>
      </c>
      <c r="K6" s="51">
        <v>5.056284206252948</v>
      </c>
      <c r="L6" s="51">
        <v>3.4033072441540684</v>
      </c>
      <c r="M6" s="51">
        <v>3.404145804428152</v>
      </c>
      <c r="N6" s="51">
        <v>2.8553834762317036</v>
      </c>
      <c r="O6" s="51">
        <v>-16.120411983605752</v>
      </c>
    </row>
    <row r="7" spans="1:15" ht="12.75">
      <c r="A7" s="242" t="s">
        <v>45</v>
      </c>
      <c r="B7" s="54" t="s">
        <v>40</v>
      </c>
      <c r="C7" s="77">
        <v>8112020</v>
      </c>
      <c r="D7" s="56">
        <v>36484726</v>
      </c>
      <c r="E7" s="56">
        <v>33765712</v>
      </c>
      <c r="F7" s="56">
        <v>34997930</v>
      </c>
      <c r="G7" s="51">
        <v>3.649317390375173</v>
      </c>
      <c r="H7" s="56">
        <v>84567928</v>
      </c>
      <c r="I7" s="56">
        <v>77566880</v>
      </c>
      <c r="J7" s="56">
        <v>110868137</v>
      </c>
      <c r="K7" s="51">
        <v>42.93231466832235</v>
      </c>
      <c r="L7" s="51">
        <v>2.31789949580545</v>
      </c>
      <c r="M7" s="51">
        <v>2.2972084817876786</v>
      </c>
      <c r="N7" s="51">
        <v>3.1678484127489828</v>
      </c>
      <c r="O7" s="51">
        <v>37.89990929703411</v>
      </c>
    </row>
    <row r="8" spans="1:15" ht="12.75">
      <c r="A8" s="243"/>
      <c r="B8" s="54" t="s">
        <v>117</v>
      </c>
      <c r="C8" s="77">
        <v>8112021</v>
      </c>
      <c r="D8" s="56">
        <v>3031186</v>
      </c>
      <c r="E8" s="56">
        <v>2881803</v>
      </c>
      <c r="F8" s="56">
        <v>2504743</v>
      </c>
      <c r="G8" s="51">
        <v>-13.084169875595242</v>
      </c>
      <c r="H8" s="56">
        <v>10541371</v>
      </c>
      <c r="I8" s="56">
        <v>9981719</v>
      </c>
      <c r="J8" s="56">
        <v>10698117</v>
      </c>
      <c r="K8" s="51">
        <v>7.177100457346075</v>
      </c>
      <c r="L8" s="51">
        <v>3.4776391155145214</v>
      </c>
      <c r="M8" s="51">
        <v>3.463706228357733</v>
      </c>
      <c r="N8" s="51">
        <v>4.271143586387905</v>
      </c>
      <c r="O8" s="51">
        <v>23.311369521456406</v>
      </c>
    </row>
    <row r="9" spans="1:15" ht="12.75">
      <c r="A9" s="244"/>
      <c r="B9" s="54" t="s">
        <v>118</v>
      </c>
      <c r="C9" s="77">
        <v>8112029</v>
      </c>
      <c r="D9" s="56">
        <v>33453540</v>
      </c>
      <c r="E9" s="56">
        <v>30883909</v>
      </c>
      <c r="F9" s="56">
        <v>32493187</v>
      </c>
      <c r="G9" s="51">
        <v>5.2107328771108685</v>
      </c>
      <c r="H9" s="56">
        <v>74026557</v>
      </c>
      <c r="I9" s="56">
        <v>67585161</v>
      </c>
      <c r="J9" s="56">
        <v>100170020</v>
      </c>
      <c r="K9" s="51">
        <v>48.21303747430594</v>
      </c>
      <c r="L9" s="51">
        <v>2.2128168498759773</v>
      </c>
      <c r="M9" s="51">
        <v>2.188361615752721</v>
      </c>
      <c r="N9" s="51">
        <v>3.0828007114229825</v>
      </c>
      <c r="O9" s="51">
        <v>40.87254543452617</v>
      </c>
    </row>
    <row r="10" spans="1:15" ht="12.75">
      <c r="A10" s="242" t="s">
        <v>48</v>
      </c>
      <c r="B10" s="54" t="s">
        <v>40</v>
      </c>
      <c r="C10" s="77">
        <v>8112010</v>
      </c>
      <c r="D10" s="56">
        <v>16386310</v>
      </c>
      <c r="E10" s="56">
        <v>16066569</v>
      </c>
      <c r="F10" s="56">
        <v>14739524</v>
      </c>
      <c r="G10" s="51">
        <v>-8.259666391747988</v>
      </c>
      <c r="H10" s="56">
        <v>42369749</v>
      </c>
      <c r="I10" s="56">
        <v>41509929</v>
      </c>
      <c r="J10" s="56">
        <v>42376261</v>
      </c>
      <c r="K10" s="51">
        <v>2.0870476555139295</v>
      </c>
      <c r="L10" s="51">
        <v>2.5856796923773566</v>
      </c>
      <c r="M10" s="51">
        <v>2.583621244834538</v>
      </c>
      <c r="N10" s="51">
        <v>2.8750087859010915</v>
      </c>
      <c r="O10" s="51">
        <v>11.278260760904013</v>
      </c>
    </row>
    <row r="11" spans="1:15" ht="12.75">
      <c r="A11" s="243" t="s">
        <v>48</v>
      </c>
      <c r="B11" s="54" t="s">
        <v>117</v>
      </c>
      <c r="C11" s="77">
        <v>8112011</v>
      </c>
      <c r="D11" s="56">
        <v>1464162</v>
      </c>
      <c r="E11" s="56">
        <v>1462161</v>
      </c>
      <c r="F11" s="56">
        <v>995558</v>
      </c>
      <c r="G11" s="51">
        <v>-31.911875641601718</v>
      </c>
      <c r="H11" s="56">
        <v>4618903</v>
      </c>
      <c r="I11" s="56">
        <v>4613654</v>
      </c>
      <c r="J11" s="56">
        <v>3718226</v>
      </c>
      <c r="K11" s="51">
        <v>-19.408217434597397</v>
      </c>
      <c r="L11" s="51">
        <v>3.1546393090382074</v>
      </c>
      <c r="M11" s="51">
        <v>3.155366611474386</v>
      </c>
      <c r="N11" s="51">
        <v>3.734816052907013</v>
      </c>
      <c r="O11" s="51">
        <v>18.363933982361292</v>
      </c>
    </row>
    <row r="12" spans="1:15" ht="12.75">
      <c r="A12" s="244" t="s">
        <v>48</v>
      </c>
      <c r="B12" s="54" t="s">
        <v>118</v>
      </c>
      <c r="C12" s="77">
        <v>8112019</v>
      </c>
      <c r="D12" s="56">
        <v>14922148</v>
      </c>
      <c r="E12" s="56">
        <v>14604408</v>
      </c>
      <c r="F12" s="56">
        <v>13743966</v>
      </c>
      <c r="G12" s="51">
        <v>-5.891659559223495</v>
      </c>
      <c r="H12" s="56">
        <v>37750846</v>
      </c>
      <c r="I12" s="56">
        <v>36896275</v>
      </c>
      <c r="J12" s="56">
        <v>38658035</v>
      </c>
      <c r="K12" s="51">
        <v>4.7748993631471</v>
      </c>
      <c r="L12" s="51">
        <v>2.529853342829732</v>
      </c>
      <c r="M12" s="51">
        <v>2.5263793643672514</v>
      </c>
      <c r="N12" s="51">
        <v>2.8127277817771086</v>
      </c>
      <c r="O12" s="51">
        <v>11.334339626446987</v>
      </c>
    </row>
    <row r="13" spans="1:15" ht="12.75">
      <c r="A13" s="242" t="s">
        <v>46</v>
      </c>
      <c r="B13" s="54" t="s">
        <v>40</v>
      </c>
      <c r="C13" s="77">
        <v>8111000</v>
      </c>
      <c r="D13" s="56">
        <v>14833834</v>
      </c>
      <c r="E13" s="56">
        <v>12626567</v>
      </c>
      <c r="F13" s="56">
        <v>12845501</v>
      </c>
      <c r="G13" s="51">
        <v>1.7339154815398272</v>
      </c>
      <c r="H13" s="56">
        <v>31989130</v>
      </c>
      <c r="I13" s="56">
        <v>27585656</v>
      </c>
      <c r="J13" s="56">
        <v>28124385</v>
      </c>
      <c r="K13" s="51">
        <v>1.9529316250445516</v>
      </c>
      <c r="L13" s="51">
        <v>2.156497773940304</v>
      </c>
      <c r="M13" s="51">
        <v>2.18473128919365</v>
      </c>
      <c r="N13" s="51">
        <v>2.1894346510891247</v>
      </c>
      <c r="O13" s="51">
        <v>0.2152833128146625</v>
      </c>
    </row>
    <row r="14" spans="1:15" ht="12.75">
      <c r="A14" s="243" t="s">
        <v>46</v>
      </c>
      <c r="B14" s="54" t="s">
        <v>117</v>
      </c>
      <c r="C14" s="77">
        <v>8111010</v>
      </c>
      <c r="D14" s="56">
        <v>440410</v>
      </c>
      <c r="E14" s="56">
        <v>435947</v>
      </c>
      <c r="F14" s="56">
        <v>480658</v>
      </c>
      <c r="G14" s="51">
        <v>10.256063237044867</v>
      </c>
      <c r="H14" s="56">
        <v>1250901</v>
      </c>
      <c r="I14" s="56">
        <v>1238572</v>
      </c>
      <c r="J14" s="56">
        <v>1597280</v>
      </c>
      <c r="K14" s="51">
        <v>28.961416857477793</v>
      </c>
      <c r="L14" s="51">
        <v>2.8403101655275766</v>
      </c>
      <c r="M14" s="51">
        <v>2.841106831793773</v>
      </c>
      <c r="N14" s="51">
        <v>3.3231112350153333</v>
      </c>
      <c r="O14" s="51">
        <v>16.965374122071996</v>
      </c>
    </row>
    <row r="15" spans="1:15" ht="12.75">
      <c r="A15" s="244" t="s">
        <v>46</v>
      </c>
      <c r="B15" s="54" t="s">
        <v>118</v>
      </c>
      <c r="C15" s="77">
        <v>8111090</v>
      </c>
      <c r="D15" s="56">
        <v>14393424</v>
      </c>
      <c r="E15" s="56">
        <v>12190620</v>
      </c>
      <c r="F15" s="56">
        <v>12364843</v>
      </c>
      <c r="G15" s="51">
        <v>1.4291561872981084</v>
      </c>
      <c r="H15" s="56">
        <v>30738229</v>
      </c>
      <c r="I15" s="56">
        <v>26347084</v>
      </c>
      <c r="J15" s="56">
        <v>26527105</v>
      </c>
      <c r="K15" s="51">
        <v>0.6832672640357362</v>
      </c>
      <c r="L15" s="51">
        <v>2.135574481791129</v>
      </c>
      <c r="M15" s="51">
        <v>2.161258738275822</v>
      </c>
      <c r="N15" s="51">
        <v>2.145365290930099</v>
      </c>
      <c r="O15" s="51">
        <v>-0.7353792058419684</v>
      </c>
    </row>
    <row r="16" spans="1:15" ht="12.75">
      <c r="A16" s="242" t="s">
        <v>49</v>
      </c>
      <c r="B16" s="54" t="s">
        <v>40</v>
      </c>
      <c r="C16" s="77">
        <v>7108040</v>
      </c>
      <c r="D16" s="56">
        <v>5779731</v>
      </c>
      <c r="E16" s="56">
        <v>3773783</v>
      </c>
      <c r="F16" s="56">
        <v>4322121</v>
      </c>
      <c r="G16" s="51">
        <v>14.530194237453497</v>
      </c>
      <c r="H16" s="56">
        <v>27670901</v>
      </c>
      <c r="I16" s="56">
        <v>17506234</v>
      </c>
      <c r="J16" s="56">
        <v>22012378</v>
      </c>
      <c r="K16" s="51">
        <v>25.740224882176264</v>
      </c>
      <c r="L16" s="51">
        <v>4.787575926976532</v>
      </c>
      <c r="M16" s="51">
        <v>4.638908490498792</v>
      </c>
      <c r="N16" s="51">
        <v>5.09295736977285</v>
      </c>
      <c r="O16" s="51">
        <v>9.787838673774685</v>
      </c>
    </row>
    <row r="17" spans="1:15" ht="12.75">
      <c r="A17" s="243" t="s">
        <v>49</v>
      </c>
      <c r="B17" s="54" t="s">
        <v>119</v>
      </c>
      <c r="C17" s="77">
        <v>7108041</v>
      </c>
      <c r="D17" s="56">
        <v>226984</v>
      </c>
      <c r="E17" s="56">
        <v>226984</v>
      </c>
      <c r="F17" s="56">
        <v>10795</v>
      </c>
      <c r="G17" s="51">
        <v>-95.24415817855004</v>
      </c>
      <c r="H17" s="56">
        <v>1171589</v>
      </c>
      <c r="I17" s="56">
        <v>1171589</v>
      </c>
      <c r="J17" s="56">
        <v>61531</v>
      </c>
      <c r="K17" s="51">
        <v>-94.74807291635547</v>
      </c>
      <c r="L17" s="51">
        <v>5.16154883163571</v>
      </c>
      <c r="M17" s="51">
        <v>5.16154883163571</v>
      </c>
      <c r="N17" s="51">
        <v>5.699953682260306</v>
      </c>
      <c r="O17" s="51">
        <v>10.431071528852964</v>
      </c>
    </row>
    <row r="18" spans="1:15" ht="12.75">
      <c r="A18" s="244" t="s">
        <v>49</v>
      </c>
      <c r="B18" s="54" t="s">
        <v>126</v>
      </c>
      <c r="C18" s="77">
        <v>7108049</v>
      </c>
      <c r="D18" s="56">
        <v>5552747</v>
      </c>
      <c r="E18" s="56">
        <v>3546799</v>
      </c>
      <c r="F18" s="56">
        <v>4311326</v>
      </c>
      <c r="G18" s="51">
        <v>21.555408129978602</v>
      </c>
      <c r="H18" s="56">
        <v>26499312</v>
      </c>
      <c r="I18" s="56">
        <v>16334645</v>
      </c>
      <c r="J18" s="56">
        <v>21950847</v>
      </c>
      <c r="K18" s="51">
        <v>34.38214910700539</v>
      </c>
      <c r="L18" s="51">
        <v>4.772288742851061</v>
      </c>
      <c r="M18" s="51">
        <v>4.60546114961688</v>
      </c>
      <c r="N18" s="51">
        <v>5.091437529892196</v>
      </c>
      <c r="O18" s="51">
        <v>10.552176307376815</v>
      </c>
    </row>
    <row r="19" spans="1:15" ht="12.75">
      <c r="A19" s="247" t="s">
        <v>147</v>
      </c>
      <c r="B19" s="248"/>
      <c r="C19" s="77">
        <v>8119090</v>
      </c>
      <c r="D19" s="56">
        <v>8444139</v>
      </c>
      <c r="E19" s="56">
        <v>7764324</v>
      </c>
      <c r="F19" s="56">
        <v>6721149</v>
      </c>
      <c r="G19" s="51">
        <v>-13.435490327297007</v>
      </c>
      <c r="H19" s="56">
        <v>24988620</v>
      </c>
      <c r="I19" s="56">
        <v>22782015</v>
      </c>
      <c r="J19" s="56">
        <v>20500919</v>
      </c>
      <c r="K19" s="51">
        <v>-10.012705197498995</v>
      </c>
      <c r="L19" s="51">
        <v>2.959285724690226</v>
      </c>
      <c r="M19" s="51">
        <v>2.9341916952461027</v>
      </c>
      <c r="N19" s="51">
        <v>3.050210462526571</v>
      </c>
      <c r="O19" s="51">
        <v>3.9540282071017785</v>
      </c>
    </row>
    <row r="20" spans="1:15" ht="12.75">
      <c r="A20" s="247" t="s">
        <v>285</v>
      </c>
      <c r="B20" s="248"/>
      <c r="C20" s="77">
        <v>8112090</v>
      </c>
      <c r="D20" s="56">
        <v>1970773</v>
      </c>
      <c r="E20" s="56">
        <v>1756257</v>
      </c>
      <c r="F20" s="56">
        <v>2686065</v>
      </c>
      <c r="G20" s="51">
        <v>52.94259325372084</v>
      </c>
      <c r="H20" s="56">
        <v>6280386</v>
      </c>
      <c r="I20" s="56">
        <v>5525746</v>
      </c>
      <c r="J20" s="56">
        <v>9146063</v>
      </c>
      <c r="K20" s="51">
        <v>65.51725323603365</v>
      </c>
      <c r="L20" s="51">
        <v>3.1867627575575677</v>
      </c>
      <c r="M20" s="51">
        <v>3.146319701501546</v>
      </c>
      <c r="N20" s="51">
        <v>3.405004346506879</v>
      </c>
      <c r="O20" s="51">
        <v>8.22181690188315</v>
      </c>
    </row>
    <row r="21" spans="1:15" ht="12.75">
      <c r="A21" s="242" t="s">
        <v>53</v>
      </c>
      <c r="B21" s="54" t="s">
        <v>40</v>
      </c>
      <c r="C21" s="77">
        <v>7108090</v>
      </c>
      <c r="D21" s="56">
        <v>2484066</v>
      </c>
      <c r="E21" s="56">
        <v>2256350</v>
      </c>
      <c r="F21" s="56">
        <v>1539457</v>
      </c>
      <c r="G21" s="51">
        <v>-31.772242781483374</v>
      </c>
      <c r="H21" s="56">
        <v>5658783</v>
      </c>
      <c r="I21" s="56">
        <v>5172935</v>
      </c>
      <c r="J21" s="56">
        <v>4060241</v>
      </c>
      <c r="K21" s="51">
        <v>-21.509916517412265</v>
      </c>
      <c r="L21" s="51">
        <v>2.2780324677363644</v>
      </c>
      <c r="M21" s="51">
        <v>2.292611961796707</v>
      </c>
      <c r="N21" s="51">
        <v>2.637450087920611</v>
      </c>
      <c r="O21" s="51">
        <v>15.041277454282165</v>
      </c>
    </row>
    <row r="22" spans="1:15" ht="12.75">
      <c r="A22" s="243" t="s">
        <v>53</v>
      </c>
      <c r="B22" s="54" t="s">
        <v>117</v>
      </c>
      <c r="C22" s="77">
        <v>7108091</v>
      </c>
      <c r="D22" s="56">
        <v>0</v>
      </c>
      <c r="E22" s="56">
        <v>0</v>
      </c>
      <c r="F22" s="56">
        <v>0</v>
      </c>
      <c r="G22" s="51" t="s">
        <v>392</v>
      </c>
      <c r="H22" s="56">
        <v>0</v>
      </c>
      <c r="I22" s="56">
        <v>0</v>
      </c>
      <c r="J22" s="56">
        <v>0</v>
      </c>
      <c r="K22" s="51" t="s">
        <v>392</v>
      </c>
      <c r="L22" s="51" t="s">
        <v>392</v>
      </c>
      <c r="M22" s="51" t="s">
        <v>392</v>
      </c>
      <c r="N22" s="51" t="s">
        <v>392</v>
      </c>
      <c r="O22" s="51" t="s">
        <v>392</v>
      </c>
    </row>
    <row r="23" spans="1:15" ht="12.75">
      <c r="A23" s="244" t="s">
        <v>53</v>
      </c>
      <c r="B23" s="54" t="s">
        <v>118</v>
      </c>
      <c r="C23" s="77">
        <v>7108099</v>
      </c>
      <c r="D23" s="56">
        <v>2484066</v>
      </c>
      <c r="E23" s="56">
        <v>2256350</v>
      </c>
      <c r="F23" s="56">
        <v>1539457</v>
      </c>
      <c r="G23" s="51">
        <v>-31.772242781483374</v>
      </c>
      <c r="H23" s="56">
        <v>5658783</v>
      </c>
      <c r="I23" s="56">
        <v>5172935</v>
      </c>
      <c r="J23" s="56">
        <v>4060241</v>
      </c>
      <c r="K23" s="51">
        <v>-21.509916517412265</v>
      </c>
      <c r="L23" s="51">
        <v>2.2780324677363644</v>
      </c>
      <c r="M23" s="51">
        <v>2.292611961796707</v>
      </c>
      <c r="N23" s="51">
        <v>2.637450087920611</v>
      </c>
      <c r="O23" s="51">
        <v>15.041277454282165</v>
      </c>
    </row>
    <row r="24" spans="1:15" ht="12.75">
      <c r="A24" s="245" t="s">
        <v>52</v>
      </c>
      <c r="B24" s="246"/>
      <c r="C24" s="77">
        <v>7104000</v>
      </c>
      <c r="D24" s="56">
        <v>3802438</v>
      </c>
      <c r="E24" s="56">
        <v>3215088</v>
      </c>
      <c r="F24" s="56">
        <v>3064541</v>
      </c>
      <c r="G24" s="51">
        <v>-4.6825156885285875</v>
      </c>
      <c r="H24" s="56">
        <v>5520573</v>
      </c>
      <c r="I24" s="56">
        <v>4615927</v>
      </c>
      <c r="J24" s="56">
        <v>4987581</v>
      </c>
      <c r="K24" s="51">
        <v>8.051557141176623</v>
      </c>
      <c r="L24" s="51">
        <v>1.4518508914543775</v>
      </c>
      <c r="M24" s="51">
        <v>1.4357078251046316</v>
      </c>
      <c r="N24" s="51">
        <v>1.6275132230242637</v>
      </c>
      <c r="O24" s="51">
        <v>13.359640072007938</v>
      </c>
    </row>
    <row r="25" spans="1:15" ht="12.75">
      <c r="A25" s="245" t="s">
        <v>50</v>
      </c>
      <c r="B25" s="246"/>
      <c r="C25" s="77">
        <v>7109000</v>
      </c>
      <c r="D25" s="56">
        <v>2313999</v>
      </c>
      <c r="E25" s="56">
        <v>2058289</v>
      </c>
      <c r="F25" s="56">
        <v>2419171</v>
      </c>
      <c r="G25" s="51">
        <v>17.533106381076703</v>
      </c>
      <c r="H25" s="56">
        <v>4595668</v>
      </c>
      <c r="I25" s="56">
        <v>4216167</v>
      </c>
      <c r="J25" s="56">
        <v>5568547</v>
      </c>
      <c r="K25" s="51">
        <v>32.076053913424204</v>
      </c>
      <c r="L25" s="51">
        <v>1.9860285160019515</v>
      </c>
      <c r="M25" s="51">
        <v>2.0483843619627757</v>
      </c>
      <c r="N25" s="51">
        <v>2.3018410025583145</v>
      </c>
      <c r="O25" s="51">
        <v>12.373490312759206</v>
      </c>
    </row>
    <row r="26" spans="1:15" ht="12.75">
      <c r="A26" s="245" t="s">
        <v>54</v>
      </c>
      <c r="B26" s="246"/>
      <c r="C26" s="77">
        <v>8119040</v>
      </c>
      <c r="D26" s="56">
        <v>4025201</v>
      </c>
      <c r="E26" s="56">
        <v>3506365</v>
      </c>
      <c r="F26" s="56">
        <v>3011641</v>
      </c>
      <c r="G26" s="51">
        <v>-14.109312635735293</v>
      </c>
      <c r="H26" s="56">
        <v>4516105</v>
      </c>
      <c r="I26" s="56">
        <v>3866325</v>
      </c>
      <c r="J26" s="56">
        <v>3628728</v>
      </c>
      <c r="K26" s="51">
        <v>-6.145293010804831</v>
      </c>
      <c r="L26" s="51">
        <v>1.121957636401263</v>
      </c>
      <c r="M26" s="51">
        <v>1.1026590215222887</v>
      </c>
      <c r="N26" s="51">
        <v>1.2049005841001634</v>
      </c>
      <c r="O26" s="51">
        <v>9.272273711298705</v>
      </c>
    </row>
    <row r="27" spans="1:15" ht="12.75">
      <c r="A27" s="245" t="s">
        <v>51</v>
      </c>
      <c r="B27" s="246"/>
      <c r="C27" s="77">
        <v>7108030</v>
      </c>
      <c r="D27" s="56">
        <v>3185954</v>
      </c>
      <c r="E27" s="56">
        <v>2657343</v>
      </c>
      <c r="F27" s="56">
        <v>2912835</v>
      </c>
      <c r="G27" s="51">
        <v>9.614566128648061</v>
      </c>
      <c r="H27" s="56">
        <v>3784975</v>
      </c>
      <c r="I27" s="56">
        <v>3060209</v>
      </c>
      <c r="J27" s="56">
        <v>3335999</v>
      </c>
      <c r="K27" s="51">
        <v>9.012129563699744</v>
      </c>
      <c r="L27" s="51">
        <v>1.1880193499341172</v>
      </c>
      <c r="M27" s="51">
        <v>1.151604817293063</v>
      </c>
      <c r="N27" s="51">
        <v>1.145275650697688</v>
      </c>
      <c r="O27" s="51">
        <v>-0.5495953560052169</v>
      </c>
    </row>
    <row r="28" spans="1:15" ht="12.75">
      <c r="A28" s="245" t="s">
        <v>55</v>
      </c>
      <c r="B28" s="246"/>
      <c r="C28" s="77">
        <v>8119060</v>
      </c>
      <c r="D28" s="56">
        <v>2967228</v>
      </c>
      <c r="E28" s="56">
        <v>2851486</v>
      </c>
      <c r="F28" s="56">
        <v>4093482</v>
      </c>
      <c r="G28" s="51">
        <v>43.55609671588778</v>
      </c>
      <c r="H28" s="56">
        <v>3735016</v>
      </c>
      <c r="I28" s="56">
        <v>3573529</v>
      </c>
      <c r="J28" s="56">
        <v>5278813</v>
      </c>
      <c r="K28" s="51">
        <v>47.71988698006928</v>
      </c>
      <c r="L28" s="51">
        <v>1.2587559836992641</v>
      </c>
      <c r="M28" s="51">
        <v>1.2532163931367715</v>
      </c>
      <c r="N28" s="51">
        <v>1.2895654604075455</v>
      </c>
      <c r="O28" s="51">
        <v>2.9004621603929914</v>
      </c>
    </row>
    <row r="29" spans="1:15" ht="12.75">
      <c r="A29" s="245" t="s">
        <v>56</v>
      </c>
      <c r="B29" s="246"/>
      <c r="C29" s="77">
        <v>7102100</v>
      </c>
      <c r="D29" s="56">
        <v>2099549</v>
      </c>
      <c r="E29" s="56">
        <v>1658108</v>
      </c>
      <c r="F29" s="56">
        <v>1463214</v>
      </c>
      <c r="G29" s="51">
        <v>-11.753999136365056</v>
      </c>
      <c r="H29" s="56">
        <v>3142523</v>
      </c>
      <c r="I29" s="56">
        <v>2474761</v>
      </c>
      <c r="J29" s="56">
        <v>2472209</v>
      </c>
      <c r="K29" s="51">
        <v>-0.10312106906484875</v>
      </c>
      <c r="L29" s="51">
        <v>1.496760971046639</v>
      </c>
      <c r="M29" s="51">
        <v>1.4925209938073998</v>
      </c>
      <c r="N29" s="51">
        <v>1.689574457324766</v>
      </c>
      <c r="O29" s="51">
        <v>13.202726416241939</v>
      </c>
    </row>
    <row r="30" spans="1:15" ht="12.75">
      <c r="A30" s="245" t="s">
        <v>57</v>
      </c>
      <c r="B30" s="246"/>
      <c r="C30" s="77">
        <v>7102910</v>
      </c>
      <c r="D30" s="56">
        <v>505080</v>
      </c>
      <c r="E30" s="56">
        <v>427815</v>
      </c>
      <c r="F30" s="56">
        <v>399434</v>
      </c>
      <c r="G30" s="51">
        <v>-6.63394224138939</v>
      </c>
      <c r="H30" s="56">
        <v>1336890</v>
      </c>
      <c r="I30" s="56">
        <v>1146618</v>
      </c>
      <c r="J30" s="56">
        <v>1052673</v>
      </c>
      <c r="K30" s="51">
        <v>-8.193225642716229</v>
      </c>
      <c r="L30" s="51">
        <v>2.646887621762889</v>
      </c>
      <c r="M30" s="51">
        <v>2.68017250447039</v>
      </c>
      <c r="N30" s="51">
        <v>2.6354116074245058</v>
      </c>
      <c r="O30" s="51">
        <v>-1.6700752272932218</v>
      </c>
    </row>
    <row r="31" spans="1:15" ht="12.75">
      <c r="A31" s="245" t="s">
        <v>62</v>
      </c>
      <c r="B31" s="246"/>
      <c r="C31" s="77">
        <v>8119050</v>
      </c>
      <c r="D31" s="56">
        <v>1031052</v>
      </c>
      <c r="E31" s="56">
        <v>927977</v>
      </c>
      <c r="F31" s="56">
        <v>876362</v>
      </c>
      <c r="G31" s="51">
        <v>-5.562099060644821</v>
      </c>
      <c r="H31" s="56">
        <v>1095951</v>
      </c>
      <c r="I31" s="56">
        <v>988792</v>
      </c>
      <c r="J31" s="56">
        <v>1352108</v>
      </c>
      <c r="K31" s="51">
        <v>36.743420254209184</v>
      </c>
      <c r="L31" s="51">
        <v>1.062944448970566</v>
      </c>
      <c r="M31" s="51">
        <v>1.0655350294242207</v>
      </c>
      <c r="N31" s="51">
        <v>1.5428647065938506</v>
      </c>
      <c r="O31" s="51">
        <v>44.79718301026318</v>
      </c>
    </row>
    <row r="32" spans="1:15" ht="12.75">
      <c r="A32" s="245" t="s">
        <v>58</v>
      </c>
      <c r="B32" s="246"/>
      <c r="C32" s="77">
        <v>8119020</v>
      </c>
      <c r="D32" s="56">
        <v>356604</v>
      </c>
      <c r="E32" s="56">
        <v>356604</v>
      </c>
      <c r="F32" s="56">
        <v>279864</v>
      </c>
      <c r="G32" s="51">
        <v>-21.51966887640071</v>
      </c>
      <c r="H32" s="56">
        <v>858984</v>
      </c>
      <c r="I32" s="56">
        <v>858984</v>
      </c>
      <c r="J32" s="56">
        <v>700671</v>
      </c>
      <c r="K32" s="51">
        <v>-18.43026179765863</v>
      </c>
      <c r="L32" s="51">
        <v>2.4087895817209004</v>
      </c>
      <c r="M32" s="51">
        <v>2.4087895817209004</v>
      </c>
      <c r="N32" s="51">
        <v>2.5036124689134724</v>
      </c>
      <c r="O32" s="51">
        <v>3.936536753236375</v>
      </c>
    </row>
    <row r="33" spans="1:15" ht="12.75">
      <c r="A33" s="245" t="s">
        <v>59</v>
      </c>
      <c r="B33" s="246"/>
      <c r="C33" s="77">
        <v>8119030</v>
      </c>
      <c r="D33" s="56">
        <v>325242</v>
      </c>
      <c r="E33" s="56">
        <v>316740</v>
      </c>
      <c r="F33" s="56">
        <v>197193</v>
      </c>
      <c r="G33" s="51">
        <v>-37.74294373934457</v>
      </c>
      <c r="H33" s="56">
        <v>691157</v>
      </c>
      <c r="I33" s="56">
        <v>665369</v>
      </c>
      <c r="J33" s="56">
        <v>464979</v>
      </c>
      <c r="K33" s="51">
        <v>-30.11712297988034</v>
      </c>
      <c r="L33" s="51">
        <v>2.125054574747419</v>
      </c>
      <c r="M33" s="51">
        <v>2.1006787901749067</v>
      </c>
      <c r="N33" s="51">
        <v>2.357989380961799</v>
      </c>
      <c r="O33" s="51">
        <v>12.24892601336105</v>
      </c>
    </row>
    <row r="34" spans="1:15" ht="12.75">
      <c r="A34" s="245" t="s">
        <v>148</v>
      </c>
      <c r="B34" s="246"/>
      <c r="C34" s="77">
        <v>7103000</v>
      </c>
      <c r="D34" s="56">
        <v>173445</v>
      </c>
      <c r="E34" s="56">
        <v>144821</v>
      </c>
      <c r="F34" s="56">
        <v>42005</v>
      </c>
      <c r="G34" s="51">
        <v>-70.99522859253837</v>
      </c>
      <c r="H34" s="56">
        <v>507601</v>
      </c>
      <c r="I34" s="56">
        <v>357900</v>
      </c>
      <c r="J34" s="56">
        <v>91960</v>
      </c>
      <c r="K34" s="51">
        <v>-74.30567197541212</v>
      </c>
      <c r="L34" s="51">
        <v>2.9265819135749083</v>
      </c>
      <c r="M34" s="51">
        <v>2.4713266722367613</v>
      </c>
      <c r="N34" s="51">
        <v>2.1892631829544102</v>
      </c>
      <c r="O34" s="51">
        <v>-11.413444141201278</v>
      </c>
    </row>
    <row r="35" spans="1:15" ht="12.75">
      <c r="A35" s="245" t="s">
        <v>61</v>
      </c>
      <c r="B35" s="246"/>
      <c r="C35" s="77">
        <v>7108020</v>
      </c>
      <c r="D35" s="56">
        <v>156299</v>
      </c>
      <c r="E35" s="56">
        <v>125227</v>
      </c>
      <c r="F35" s="56">
        <v>104821</v>
      </c>
      <c r="G35" s="51">
        <v>-16.29520790244915</v>
      </c>
      <c r="H35" s="56">
        <v>269641</v>
      </c>
      <c r="I35" s="56">
        <v>215252</v>
      </c>
      <c r="J35" s="56">
        <v>187750</v>
      </c>
      <c r="K35" s="51">
        <v>-12.776652481742335</v>
      </c>
      <c r="L35" s="51">
        <v>1.7251613893882878</v>
      </c>
      <c r="M35" s="51">
        <v>1.7188944876104992</v>
      </c>
      <c r="N35" s="51">
        <v>1.7911487201991967</v>
      </c>
      <c r="O35" s="51">
        <v>4.203529251474936</v>
      </c>
    </row>
    <row r="36" spans="1:15" ht="12.75">
      <c r="A36" s="245" t="s">
        <v>63</v>
      </c>
      <c r="B36" s="246"/>
      <c r="C36" s="77">
        <v>7102200</v>
      </c>
      <c r="D36" s="56">
        <v>69575</v>
      </c>
      <c r="E36" s="56">
        <v>63079</v>
      </c>
      <c r="F36" s="56">
        <v>33634</v>
      </c>
      <c r="G36" s="51">
        <v>-46.67956055105502</v>
      </c>
      <c r="H36" s="56">
        <v>103015</v>
      </c>
      <c r="I36" s="56">
        <v>92764</v>
      </c>
      <c r="J36" s="56">
        <v>54361</v>
      </c>
      <c r="K36" s="51">
        <v>-41.39860290629985</v>
      </c>
      <c r="L36" s="51">
        <v>1.4806324110671936</v>
      </c>
      <c r="M36" s="51">
        <v>1.470600358280886</v>
      </c>
      <c r="N36" s="51">
        <v>1.6162514122614022</v>
      </c>
      <c r="O36" s="51">
        <v>9.904190024187166</v>
      </c>
    </row>
    <row r="37" spans="1:15" ht="12.75">
      <c r="A37" s="245" t="s">
        <v>64</v>
      </c>
      <c r="B37" s="246"/>
      <c r="C37" s="77">
        <v>7108010</v>
      </c>
      <c r="D37" s="56">
        <v>58118</v>
      </c>
      <c r="E37" s="56">
        <v>53618</v>
      </c>
      <c r="F37" s="56">
        <v>47895</v>
      </c>
      <c r="G37" s="51">
        <v>-10.673654369801188</v>
      </c>
      <c r="H37" s="56">
        <v>95770</v>
      </c>
      <c r="I37" s="56">
        <v>87528</v>
      </c>
      <c r="J37" s="56">
        <v>79969</v>
      </c>
      <c r="K37" s="51">
        <v>-8.636093592907413</v>
      </c>
      <c r="L37" s="51">
        <v>1.647854365256891</v>
      </c>
      <c r="M37" s="51">
        <v>1.6324368682158976</v>
      </c>
      <c r="N37" s="51">
        <v>1.6696732435536068</v>
      </c>
      <c r="O37" s="51">
        <v>2.281030039367171</v>
      </c>
    </row>
    <row r="38" spans="1:15" ht="12.75">
      <c r="A38" s="245" t="s">
        <v>66</v>
      </c>
      <c r="B38" s="246"/>
      <c r="C38" s="77">
        <v>7101000</v>
      </c>
      <c r="D38" s="56">
        <v>1800</v>
      </c>
      <c r="E38" s="56">
        <v>1800</v>
      </c>
      <c r="F38" s="56">
        <v>0</v>
      </c>
      <c r="G38" s="51">
        <v>-100</v>
      </c>
      <c r="H38" s="56">
        <v>2651</v>
      </c>
      <c r="I38" s="56">
        <v>2651</v>
      </c>
      <c r="J38" s="56">
        <v>0</v>
      </c>
      <c r="K38" s="51">
        <v>-100</v>
      </c>
      <c r="L38" s="51">
        <v>1.4727777777777777</v>
      </c>
      <c r="M38" s="51">
        <v>1.4727777777777777</v>
      </c>
      <c r="N38" s="51" t="s">
        <v>392</v>
      </c>
      <c r="O38" s="51" t="s">
        <v>392</v>
      </c>
    </row>
    <row r="39" spans="1:15" ht="12.75">
      <c r="A39" s="245" t="s">
        <v>65</v>
      </c>
      <c r="B39" s="246"/>
      <c r="C39" s="77">
        <v>7102990</v>
      </c>
      <c r="D39" s="56">
        <v>0</v>
      </c>
      <c r="E39" s="56">
        <v>0</v>
      </c>
      <c r="F39" s="56">
        <v>0</v>
      </c>
      <c r="G39" s="51" t="s">
        <v>392</v>
      </c>
      <c r="H39" s="56">
        <v>0</v>
      </c>
      <c r="I39" s="56">
        <v>0</v>
      </c>
      <c r="J39" s="56">
        <v>0</v>
      </c>
      <c r="K39" s="51" t="s">
        <v>392</v>
      </c>
      <c r="L39" s="51" t="s">
        <v>392</v>
      </c>
      <c r="M39" s="51" t="s">
        <v>392</v>
      </c>
      <c r="N39" s="51" t="s">
        <v>392</v>
      </c>
      <c r="O39" s="51" t="s">
        <v>392</v>
      </c>
    </row>
    <row r="40" spans="1:15" ht="12.75">
      <c r="A40" s="260" t="s">
        <v>40</v>
      </c>
      <c r="B40" s="258"/>
      <c r="C40" s="246"/>
      <c r="D40" s="55">
        <v>133802115</v>
      </c>
      <c r="E40" s="55">
        <v>120991110</v>
      </c>
      <c r="F40" s="55">
        <v>127709452</v>
      </c>
      <c r="G40" s="51">
        <v>5.552756727333108</v>
      </c>
      <c r="H40" s="55">
        <v>345295031</v>
      </c>
      <c r="I40" s="55">
        <v>309394300</v>
      </c>
      <c r="J40" s="55">
        <v>357831935</v>
      </c>
      <c r="K40" s="52">
        <v>15.655632634473227</v>
      </c>
      <c r="L40" s="51">
        <v>2.580639558649727</v>
      </c>
      <c r="M40" s="51">
        <v>2.5571655636517425</v>
      </c>
      <c r="N40" s="51">
        <v>2.8019220926576365</v>
      </c>
      <c r="O40" s="51">
        <v>9.57139938394802</v>
      </c>
    </row>
    <row r="41" spans="1:15" ht="12.75">
      <c r="A41" s="245" t="s">
        <v>396</v>
      </c>
      <c r="B41" s="257"/>
      <c r="C41" s="257"/>
      <c r="D41" s="258"/>
      <c r="E41" s="258"/>
      <c r="F41" s="258"/>
      <c r="G41" s="258"/>
      <c r="H41" s="258"/>
      <c r="I41" s="258"/>
      <c r="J41" s="258"/>
      <c r="K41" s="258"/>
      <c r="L41" s="258"/>
      <c r="M41" s="258"/>
      <c r="N41" s="258"/>
      <c r="O41" s="259"/>
    </row>
  </sheetData>
  <sheetProtection/>
  <mergeCells count="32">
    <mergeCell ref="A16:A18"/>
    <mergeCell ref="A13:A15"/>
    <mergeCell ref="A10:A12"/>
    <mergeCell ref="A7:A9"/>
    <mergeCell ref="A37:B37"/>
    <mergeCell ref="A33:B33"/>
    <mergeCell ref="A25:B25"/>
    <mergeCell ref="A31:B31"/>
    <mergeCell ref="A28:B28"/>
    <mergeCell ref="A26:B26"/>
    <mergeCell ref="A41:O41"/>
    <mergeCell ref="A40:C40"/>
    <mergeCell ref="A30:B30"/>
    <mergeCell ref="A32:B32"/>
    <mergeCell ref="A27:B27"/>
    <mergeCell ref="A35:B35"/>
    <mergeCell ref="A1:O1"/>
    <mergeCell ref="C2:C3"/>
    <mergeCell ref="D2:G2"/>
    <mergeCell ref="H2:K2"/>
    <mergeCell ref="L2:O2"/>
    <mergeCell ref="A2:B3"/>
    <mergeCell ref="A4:A6"/>
    <mergeCell ref="A38:B38"/>
    <mergeCell ref="A34:B34"/>
    <mergeCell ref="A29:B29"/>
    <mergeCell ref="A36:B36"/>
    <mergeCell ref="A39:B39"/>
    <mergeCell ref="A20:B20"/>
    <mergeCell ref="A21:A23"/>
    <mergeCell ref="A24:B24"/>
    <mergeCell ref="A19:B19"/>
  </mergeCells>
  <printOptions/>
  <pageMargins left="0.7086614173228347" right="0.7086614173228347" top="0.7480314960629921" bottom="0.7480314960629921" header="0.31496062992125984" footer="0.31496062992125984"/>
  <pageSetup fitToHeight="1" fitToWidth="1" orientation="landscape" scale="65" r:id="rId2"/>
  <headerFooter>
    <oddFooter>&amp;C6</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O119"/>
  <sheetViews>
    <sheetView zoomScalePageLayoutView="0" workbookViewId="0" topLeftCell="A7">
      <selection activeCell="F111" sqref="F111"/>
    </sheetView>
  </sheetViews>
  <sheetFormatPr defaultColWidth="11.421875" defaultRowHeight="15"/>
  <cols>
    <col min="1" max="1" width="24.28125" style="99" customWidth="1"/>
    <col min="2" max="2" width="31.421875" style="99" customWidth="1"/>
    <col min="3" max="3" width="10.140625" style="100" customWidth="1"/>
    <col min="4" max="4" width="11.00390625" style="64" customWidth="1"/>
    <col min="5" max="5" width="11.421875" style="64" customWidth="1"/>
    <col min="6" max="6" width="12.140625" style="64" customWidth="1"/>
    <col min="7" max="7" width="9.140625" style="64" customWidth="1"/>
    <col min="8" max="8" width="11.00390625" style="64" customWidth="1"/>
    <col min="9" max="9" width="11.421875" style="64" customWidth="1"/>
    <col min="10" max="10" width="11.57421875" style="64" customWidth="1"/>
    <col min="11" max="11" width="8.00390625" style="64" customWidth="1"/>
    <col min="12" max="12" width="7.00390625" style="64" customWidth="1"/>
    <col min="13" max="14" width="7.7109375" style="64" customWidth="1"/>
    <col min="15" max="15" width="6.7109375" style="64" bestFit="1" customWidth="1"/>
    <col min="16" max="16384" width="11.421875" style="64" customWidth="1"/>
  </cols>
  <sheetData>
    <row r="1" spans="1:15" ht="12.75">
      <c r="A1" s="284" t="s">
        <v>67</v>
      </c>
      <c r="B1" s="285"/>
      <c r="C1" s="285"/>
      <c r="D1" s="285"/>
      <c r="E1" s="285"/>
      <c r="F1" s="285"/>
      <c r="G1" s="285"/>
      <c r="H1" s="285"/>
      <c r="I1" s="285"/>
      <c r="J1" s="285"/>
      <c r="K1" s="285"/>
      <c r="L1" s="285"/>
      <c r="M1" s="285"/>
      <c r="N1" s="285"/>
      <c r="O1" s="286"/>
    </row>
    <row r="2" spans="1:15" ht="12.75" customHeight="1">
      <c r="A2" s="289" t="s">
        <v>43</v>
      </c>
      <c r="B2" s="290"/>
      <c r="C2" s="287" t="s">
        <v>44</v>
      </c>
      <c r="D2" s="288" t="s">
        <v>34</v>
      </c>
      <c r="E2" s="288"/>
      <c r="F2" s="288"/>
      <c r="G2" s="288"/>
      <c r="H2" s="288" t="s">
        <v>342</v>
      </c>
      <c r="I2" s="288"/>
      <c r="J2" s="288"/>
      <c r="K2" s="288"/>
      <c r="L2" s="288" t="s">
        <v>397</v>
      </c>
      <c r="M2" s="288"/>
      <c r="N2" s="288"/>
      <c r="O2" s="288"/>
    </row>
    <row r="3" spans="1:15" ht="38.25" customHeight="1">
      <c r="A3" s="291"/>
      <c r="B3" s="292"/>
      <c r="C3" s="287"/>
      <c r="D3" s="89">
        <v>2012</v>
      </c>
      <c r="E3" s="89" t="s">
        <v>371</v>
      </c>
      <c r="F3" s="89" t="s">
        <v>372</v>
      </c>
      <c r="G3" s="50" t="s">
        <v>113</v>
      </c>
      <c r="H3" s="89">
        <v>2012</v>
      </c>
      <c r="I3" s="89" t="s">
        <v>371</v>
      </c>
      <c r="J3" s="89" t="s">
        <v>372</v>
      </c>
      <c r="K3" s="50" t="s">
        <v>113</v>
      </c>
      <c r="L3" s="89">
        <v>2012</v>
      </c>
      <c r="M3" s="89" t="s">
        <v>371</v>
      </c>
      <c r="N3" s="89" t="s">
        <v>372</v>
      </c>
      <c r="O3" s="50" t="s">
        <v>113</v>
      </c>
    </row>
    <row r="4" spans="1:15" ht="12.75">
      <c r="A4" s="266" t="s">
        <v>99</v>
      </c>
      <c r="B4" s="92" t="s">
        <v>40</v>
      </c>
      <c r="C4" s="70"/>
      <c r="D4" s="86">
        <v>98252590</v>
      </c>
      <c r="E4" s="86">
        <v>79897970</v>
      </c>
      <c r="F4" s="86">
        <v>77209082</v>
      </c>
      <c r="G4" s="51">
        <v>-3.3654021497667608</v>
      </c>
      <c r="H4" s="86">
        <v>100004735</v>
      </c>
      <c r="I4" s="86">
        <v>81378944</v>
      </c>
      <c r="J4" s="86">
        <v>82349127</v>
      </c>
      <c r="K4" s="51">
        <v>1.1921793922516466</v>
      </c>
      <c r="L4" s="51">
        <v>1.0178330667924378</v>
      </c>
      <c r="M4" s="51">
        <v>1.0185358151152026</v>
      </c>
      <c r="N4" s="51">
        <v>1.066573061961804</v>
      </c>
      <c r="O4" s="51">
        <v>4.7163041430377195</v>
      </c>
    </row>
    <row r="5" spans="1:15" ht="25.5">
      <c r="A5" s="264"/>
      <c r="B5" s="92" t="s">
        <v>287</v>
      </c>
      <c r="C5" s="70">
        <v>20029012</v>
      </c>
      <c r="D5" s="86">
        <v>73719742</v>
      </c>
      <c r="E5" s="86">
        <v>58235950</v>
      </c>
      <c r="F5" s="86">
        <v>65519424</v>
      </c>
      <c r="G5" s="51">
        <v>12.506834695750646</v>
      </c>
      <c r="H5" s="86">
        <v>74248232</v>
      </c>
      <c r="I5" s="86">
        <v>58601504</v>
      </c>
      <c r="J5" s="86">
        <v>69508174</v>
      </c>
      <c r="K5" s="51">
        <v>18.61158717018594</v>
      </c>
      <c r="L5" s="51">
        <v>1.0071689073464203</v>
      </c>
      <c r="M5" s="51">
        <v>1.0062771192021422</v>
      </c>
      <c r="N5" s="51">
        <v>1.0608788929524167</v>
      </c>
      <c r="O5" s="51">
        <v>5.426116991864727</v>
      </c>
    </row>
    <row r="6" spans="1:15" ht="12.75">
      <c r="A6" s="265"/>
      <c r="B6" s="92" t="s">
        <v>150</v>
      </c>
      <c r="C6" s="70">
        <v>20029019</v>
      </c>
      <c r="D6" s="86">
        <v>24532848</v>
      </c>
      <c r="E6" s="86">
        <v>21662020</v>
      </c>
      <c r="F6" s="86">
        <v>11689658</v>
      </c>
      <c r="G6" s="51">
        <v>-46.036159139360045</v>
      </c>
      <c r="H6" s="86">
        <v>25756503</v>
      </c>
      <c r="I6" s="86">
        <v>22777440</v>
      </c>
      <c r="J6" s="88">
        <v>12840953</v>
      </c>
      <c r="K6" s="51">
        <v>-43.62424837909792</v>
      </c>
      <c r="L6" s="51">
        <v>1.0498782285693042</v>
      </c>
      <c r="M6" s="51">
        <v>1.0514919661231963</v>
      </c>
      <c r="N6" s="51">
        <v>1.0984883390087203</v>
      </c>
      <c r="O6" s="51">
        <v>4.469494242433214</v>
      </c>
    </row>
    <row r="7" spans="1:15" ht="12.75">
      <c r="A7" s="264" t="s">
        <v>398</v>
      </c>
      <c r="B7" s="92" t="s">
        <v>40</v>
      </c>
      <c r="C7" s="201"/>
      <c r="D7" s="86">
        <v>59057760</v>
      </c>
      <c r="E7" s="86">
        <v>50879078</v>
      </c>
      <c r="F7" s="86">
        <v>52125392</v>
      </c>
      <c r="G7" s="51">
        <v>2.44956089809647</v>
      </c>
      <c r="H7" s="86">
        <v>86984575</v>
      </c>
      <c r="I7" s="86">
        <v>74614090</v>
      </c>
      <c r="J7" s="56">
        <v>80180663</v>
      </c>
      <c r="K7" s="51">
        <v>7.460485010270856</v>
      </c>
      <c r="L7" s="51">
        <v>1.4728729128907023</v>
      </c>
      <c r="M7" s="51">
        <v>1.466498469174304</v>
      </c>
      <c r="N7" s="51">
        <v>1.538226571034708</v>
      </c>
      <c r="O7" s="51">
        <v>4.89111331297809</v>
      </c>
    </row>
    <row r="8" spans="1:15" ht="12.75">
      <c r="A8" s="264"/>
      <c r="B8" s="92" t="s">
        <v>154</v>
      </c>
      <c r="C8" s="70">
        <v>20087011</v>
      </c>
      <c r="D8" s="86">
        <v>51513170</v>
      </c>
      <c r="E8" s="86">
        <v>44737815</v>
      </c>
      <c r="F8" s="86">
        <v>44448248</v>
      </c>
      <c r="G8" s="51">
        <v>-0.6472533359083377</v>
      </c>
      <c r="H8" s="86">
        <v>73132256</v>
      </c>
      <c r="I8" s="86">
        <v>63406423</v>
      </c>
      <c r="J8" s="88">
        <v>65499676</v>
      </c>
      <c r="K8" s="51">
        <v>3.301326428712126</v>
      </c>
      <c r="L8" s="51">
        <v>1.4196807534849827</v>
      </c>
      <c r="M8" s="51">
        <v>1.4172892216573385</v>
      </c>
      <c r="N8" s="51">
        <v>1.4736165978915525</v>
      </c>
      <c r="O8" s="51">
        <v>3.9743035771023782</v>
      </c>
    </row>
    <row r="9" spans="1:15" ht="12.75">
      <c r="A9" s="264"/>
      <c r="B9" s="92" t="s">
        <v>332</v>
      </c>
      <c r="C9" s="70">
        <v>20087019</v>
      </c>
      <c r="D9" s="86">
        <v>7513528</v>
      </c>
      <c r="E9" s="86">
        <v>6111291</v>
      </c>
      <c r="F9" s="86">
        <v>7673095</v>
      </c>
      <c r="G9" s="51">
        <v>25.55604045037292</v>
      </c>
      <c r="H9" s="86">
        <v>13821092</v>
      </c>
      <c r="I9" s="86">
        <v>11177370</v>
      </c>
      <c r="J9" s="88">
        <v>14677109</v>
      </c>
      <c r="K9" s="51">
        <v>31.310934504270694</v>
      </c>
      <c r="L9" s="51">
        <v>1.839494309464209</v>
      </c>
      <c r="M9" s="51">
        <v>1.8289703435820681</v>
      </c>
      <c r="N9" s="51">
        <v>1.9128016791138387</v>
      </c>
      <c r="O9" s="51">
        <v>4.5835262351813455</v>
      </c>
    </row>
    <row r="10" spans="1:15" ht="25.5">
      <c r="A10" s="265"/>
      <c r="B10" s="92" t="s">
        <v>333</v>
      </c>
      <c r="C10" s="70">
        <v>20087090</v>
      </c>
      <c r="D10" s="86">
        <v>31062</v>
      </c>
      <c r="E10" s="86">
        <v>29972</v>
      </c>
      <c r="F10" s="86">
        <v>4049</v>
      </c>
      <c r="G10" s="51">
        <v>-86.49072467636461</v>
      </c>
      <c r="H10" s="86">
        <v>31227</v>
      </c>
      <c r="I10" s="86">
        <v>30297</v>
      </c>
      <c r="J10" s="88">
        <v>3878</v>
      </c>
      <c r="K10" s="51">
        <v>-87.20005281050929</v>
      </c>
      <c r="L10" s="51">
        <v>1.005311956731698</v>
      </c>
      <c r="M10" s="51">
        <v>1.0108434538902975</v>
      </c>
      <c r="N10" s="51">
        <v>0.9577673499629538</v>
      </c>
      <c r="O10" s="51">
        <v>-5.250674941117428</v>
      </c>
    </row>
    <row r="11" spans="1:15" ht="12.75">
      <c r="A11" s="267" t="s">
        <v>156</v>
      </c>
      <c r="B11" s="92" t="s">
        <v>40</v>
      </c>
      <c r="C11" s="193"/>
      <c r="D11" s="86">
        <v>80454307</v>
      </c>
      <c r="E11" s="86">
        <v>65672807</v>
      </c>
      <c r="F11" s="86">
        <v>66247929</v>
      </c>
      <c r="G11" s="51">
        <v>0.8757384163585291</v>
      </c>
      <c r="H11" s="86">
        <v>76214023</v>
      </c>
      <c r="I11" s="86">
        <v>62127209</v>
      </c>
      <c r="J11" s="56">
        <v>65304020</v>
      </c>
      <c r="K11" s="51">
        <v>5.113397255621122</v>
      </c>
      <c r="L11" s="51">
        <v>0.9472957488776829</v>
      </c>
      <c r="M11" s="51">
        <v>0.9460111701940804</v>
      </c>
      <c r="N11" s="51">
        <v>0.985751871579261</v>
      </c>
      <c r="O11" s="51">
        <v>4.2008702050555735</v>
      </c>
    </row>
    <row r="12" spans="1:15" ht="12.75">
      <c r="A12" s="268"/>
      <c r="B12" s="92" t="s">
        <v>123</v>
      </c>
      <c r="C12" s="70">
        <v>20079931</v>
      </c>
      <c r="D12" s="86">
        <v>5251560</v>
      </c>
      <c r="E12" s="86">
        <v>3988133</v>
      </c>
      <c r="F12" s="86">
        <v>3034933</v>
      </c>
      <c r="G12" s="51">
        <v>-23.900908018864964</v>
      </c>
      <c r="H12" s="86">
        <v>5842549</v>
      </c>
      <c r="I12" s="86">
        <v>4448148</v>
      </c>
      <c r="J12" s="88">
        <v>3501120</v>
      </c>
      <c r="K12" s="51">
        <v>-21.29038871908039</v>
      </c>
      <c r="L12" s="51">
        <v>1.1125358940962304</v>
      </c>
      <c r="M12" s="51">
        <v>1.1153459526048906</v>
      </c>
      <c r="N12" s="51">
        <v>1.1536070153772753</v>
      </c>
      <c r="O12" s="51">
        <v>3.430421088903035</v>
      </c>
    </row>
    <row r="13" spans="1:15" ht="25.5">
      <c r="A13" s="269"/>
      <c r="B13" s="92" t="s">
        <v>157</v>
      </c>
      <c r="C13" s="70">
        <v>20079939</v>
      </c>
      <c r="D13" s="86">
        <v>75202747</v>
      </c>
      <c r="E13" s="86">
        <v>61684674</v>
      </c>
      <c r="F13" s="86">
        <v>63212996</v>
      </c>
      <c r="G13" s="51">
        <v>2.4776365033557513</v>
      </c>
      <c r="H13" s="86">
        <v>70371474</v>
      </c>
      <c r="I13" s="86">
        <v>57679061</v>
      </c>
      <c r="J13" s="88">
        <v>61802900</v>
      </c>
      <c r="K13" s="51">
        <v>7.149629221599141</v>
      </c>
      <c r="L13" s="51">
        <v>0.9357566951643402</v>
      </c>
      <c r="M13" s="51">
        <v>0.9350630757974014</v>
      </c>
      <c r="N13" s="51">
        <v>0.9776929414957646</v>
      </c>
      <c r="O13" s="51">
        <v>4.559036368964664</v>
      </c>
    </row>
    <row r="14" spans="1:15" ht="12.75" customHeight="1">
      <c r="A14" s="261" t="s">
        <v>331</v>
      </c>
      <c r="B14" s="92" t="s">
        <v>40</v>
      </c>
      <c r="C14" s="193"/>
      <c r="D14" s="86">
        <v>49019983</v>
      </c>
      <c r="E14" s="86">
        <v>41292090</v>
      </c>
      <c r="F14" s="86">
        <v>36316415</v>
      </c>
      <c r="G14" s="51">
        <v>-12.049947096405145</v>
      </c>
      <c r="H14" s="86">
        <v>63108602</v>
      </c>
      <c r="I14" s="86">
        <v>52608286</v>
      </c>
      <c r="J14" s="56">
        <v>49706585</v>
      </c>
      <c r="K14" s="51">
        <v>-5.515672949314487</v>
      </c>
      <c r="L14" s="51">
        <v>1.2874056280272477</v>
      </c>
      <c r="M14" s="51">
        <v>1.2740523911480384</v>
      </c>
      <c r="N14" s="51">
        <v>1.3687084752170608</v>
      </c>
      <c r="O14" s="51">
        <v>7.429528387268958</v>
      </c>
    </row>
    <row r="15" spans="1:15" ht="12.75">
      <c r="A15" s="262"/>
      <c r="B15" s="92" t="s">
        <v>152</v>
      </c>
      <c r="C15" s="70">
        <v>20079911</v>
      </c>
      <c r="D15" s="86">
        <v>48711024</v>
      </c>
      <c r="E15" s="86">
        <v>40992834</v>
      </c>
      <c r="F15" s="86">
        <v>36186312</v>
      </c>
      <c r="G15" s="51">
        <v>-11.725273739307706</v>
      </c>
      <c r="H15" s="86">
        <v>62621639</v>
      </c>
      <c r="I15" s="86">
        <v>52141370</v>
      </c>
      <c r="J15" s="88">
        <v>49451246</v>
      </c>
      <c r="K15" s="51">
        <v>-5.159289063559324</v>
      </c>
      <c r="L15" s="51">
        <v>1.2855742675415733</v>
      </c>
      <c r="M15" s="51">
        <v>1.2719630460289717</v>
      </c>
      <c r="N15" s="51">
        <v>1.3665732501283911</v>
      </c>
      <c r="O15" s="51">
        <v>7.43812521871523</v>
      </c>
    </row>
    <row r="16" spans="1:15" ht="12.75">
      <c r="A16" s="262"/>
      <c r="B16" s="92" t="s">
        <v>153</v>
      </c>
      <c r="C16" s="70">
        <v>20079912</v>
      </c>
      <c r="D16" s="86">
        <v>61753</v>
      </c>
      <c r="E16" s="86">
        <v>56565</v>
      </c>
      <c r="F16" s="86">
        <v>20994</v>
      </c>
      <c r="G16" s="51">
        <v>-62.885176345796864</v>
      </c>
      <c r="H16" s="86">
        <v>150859</v>
      </c>
      <c r="I16" s="86">
        <v>136230</v>
      </c>
      <c r="J16" s="88">
        <v>110273</v>
      </c>
      <c r="K16" s="51">
        <v>-19.053806063275346</v>
      </c>
      <c r="L16" s="51">
        <v>2.44294204330154</v>
      </c>
      <c r="M16" s="51">
        <v>2.4083797401219837</v>
      </c>
      <c r="N16" s="51">
        <v>5.252595979803753</v>
      </c>
      <c r="O16" s="51">
        <v>118.09666857344143</v>
      </c>
    </row>
    <row r="17" spans="1:15" ht="12.75">
      <c r="A17" s="263"/>
      <c r="B17" s="92" t="s">
        <v>155</v>
      </c>
      <c r="C17" s="70">
        <v>20079919</v>
      </c>
      <c r="D17" s="86">
        <v>247206</v>
      </c>
      <c r="E17" s="86">
        <v>242691</v>
      </c>
      <c r="F17" s="86">
        <v>109109</v>
      </c>
      <c r="G17" s="51">
        <v>-55.04200815028164</v>
      </c>
      <c r="H17" s="86">
        <v>336104</v>
      </c>
      <c r="I17" s="86">
        <v>330686</v>
      </c>
      <c r="J17" s="88">
        <v>145066</v>
      </c>
      <c r="K17" s="51">
        <v>-56.13179874563785</v>
      </c>
      <c r="L17" s="51">
        <v>1.359611012677686</v>
      </c>
      <c r="M17" s="51">
        <v>1.3625804005916988</v>
      </c>
      <c r="N17" s="51">
        <v>1.329551182762192</v>
      </c>
      <c r="O17" s="51">
        <v>-2.424019736021743</v>
      </c>
    </row>
    <row r="18" spans="1:15" ht="12.75">
      <c r="A18" s="276" t="s">
        <v>249</v>
      </c>
      <c r="B18" s="92" t="s">
        <v>40</v>
      </c>
      <c r="C18" s="70">
        <v>20079990</v>
      </c>
      <c r="D18" s="86">
        <v>34499074</v>
      </c>
      <c r="E18" s="86">
        <v>27679372</v>
      </c>
      <c r="F18" s="86">
        <v>28522189</v>
      </c>
      <c r="G18" s="51">
        <v>3.044928186954521</v>
      </c>
      <c r="H18" s="86">
        <v>38755763</v>
      </c>
      <c r="I18" s="86">
        <v>31267262</v>
      </c>
      <c r="J18" s="86">
        <v>29643908</v>
      </c>
      <c r="K18" s="51">
        <v>-5.191864896900789</v>
      </c>
      <c r="L18" s="51">
        <v>1.1233856015961472</v>
      </c>
      <c r="M18" s="51">
        <v>1.1296232443423933</v>
      </c>
      <c r="N18" s="51">
        <v>1.0393279421856436</v>
      </c>
      <c r="O18" s="51">
        <v>-7.993399800241785</v>
      </c>
    </row>
    <row r="19" spans="1:15" ht="12.75">
      <c r="A19" s="276"/>
      <c r="B19" s="92" t="s">
        <v>117</v>
      </c>
      <c r="C19" s="70">
        <v>20079991</v>
      </c>
      <c r="D19" s="86">
        <v>73938</v>
      </c>
      <c r="E19" s="86">
        <v>14150</v>
      </c>
      <c r="F19" s="86">
        <v>53918</v>
      </c>
      <c r="G19" s="51">
        <v>281.0459363957597</v>
      </c>
      <c r="H19" s="86">
        <v>245613</v>
      </c>
      <c r="I19" s="86">
        <v>44512</v>
      </c>
      <c r="J19" s="88">
        <v>123512</v>
      </c>
      <c r="K19" s="51">
        <v>177.48023005032348</v>
      </c>
      <c r="L19" s="51">
        <v>3.32187778949931</v>
      </c>
      <c r="M19" s="51">
        <v>3.145724381625442</v>
      </c>
      <c r="N19" s="51">
        <v>2.290737787009904</v>
      </c>
      <c r="O19" s="51">
        <v>-27.17932313490713</v>
      </c>
    </row>
    <row r="20" spans="1:15" ht="12.75">
      <c r="A20" s="276"/>
      <c r="B20" s="92" t="s">
        <v>118</v>
      </c>
      <c r="C20" s="70">
        <v>20079999</v>
      </c>
      <c r="D20" s="86">
        <v>34425136</v>
      </c>
      <c r="E20" s="86">
        <v>27665222</v>
      </c>
      <c r="F20" s="86">
        <v>28468271</v>
      </c>
      <c r="G20" s="51">
        <v>2.9027383188900524</v>
      </c>
      <c r="H20" s="86">
        <v>38510150</v>
      </c>
      <c r="I20" s="86">
        <v>31222750</v>
      </c>
      <c r="J20" s="88">
        <v>29520396</v>
      </c>
      <c r="K20" s="51">
        <v>-5.452287194433547</v>
      </c>
      <c r="L20" s="51">
        <v>1.1186636996873447</v>
      </c>
      <c r="M20" s="51">
        <v>1.1285920640723577</v>
      </c>
      <c r="N20" s="51">
        <v>1.0369578117336316</v>
      </c>
      <c r="O20" s="51">
        <v>-8.119342254461504</v>
      </c>
    </row>
    <row r="21" spans="1:15" ht="12.75">
      <c r="A21" s="270" t="s">
        <v>266</v>
      </c>
      <c r="B21" s="271"/>
      <c r="C21" s="93">
        <v>20089700</v>
      </c>
      <c r="D21" s="86">
        <v>10354401</v>
      </c>
      <c r="E21" s="86">
        <v>8433191</v>
      </c>
      <c r="F21" s="86">
        <v>7907155</v>
      </c>
      <c r="G21" s="51">
        <v>-6.237686304033674</v>
      </c>
      <c r="H21" s="86">
        <v>17706256</v>
      </c>
      <c r="I21" s="86">
        <v>14289607</v>
      </c>
      <c r="J21" s="88">
        <v>13377025</v>
      </c>
      <c r="K21" s="51">
        <v>-6.386333787906128</v>
      </c>
      <c r="L21" s="51">
        <v>1.7100222407843775</v>
      </c>
      <c r="M21" s="51">
        <v>1.6944484003741882</v>
      </c>
      <c r="N21" s="51">
        <v>1.6917620813048435</v>
      </c>
      <c r="O21" s="51">
        <v>-0.1585364929821087</v>
      </c>
    </row>
    <row r="22" spans="1:15" ht="12.75">
      <c r="A22" s="270" t="s">
        <v>100</v>
      </c>
      <c r="B22" s="271"/>
      <c r="C22" s="70">
        <v>20086011</v>
      </c>
      <c r="D22" s="86">
        <v>5027951</v>
      </c>
      <c r="E22" s="86">
        <v>4067925</v>
      </c>
      <c r="F22" s="86">
        <v>3544952</v>
      </c>
      <c r="G22" s="51">
        <v>-12.856013815397283</v>
      </c>
      <c r="H22" s="86">
        <v>14984219</v>
      </c>
      <c r="I22" s="86">
        <v>12069156</v>
      </c>
      <c r="J22" s="88">
        <v>11399021</v>
      </c>
      <c r="K22" s="51">
        <v>-5.552459509181917</v>
      </c>
      <c r="L22" s="51">
        <v>2.9801839755399366</v>
      </c>
      <c r="M22" s="51">
        <v>2.966907206991279</v>
      </c>
      <c r="N22" s="51">
        <v>3.2155642728025655</v>
      </c>
      <c r="O22" s="51">
        <v>8.381019306075554</v>
      </c>
    </row>
    <row r="23" spans="1:15" ht="12.75">
      <c r="A23" s="270" t="s">
        <v>71</v>
      </c>
      <c r="B23" s="271"/>
      <c r="C23" s="70">
        <v>20089990</v>
      </c>
      <c r="D23" s="86">
        <v>3828823</v>
      </c>
      <c r="E23" s="86">
        <v>3484900</v>
      </c>
      <c r="F23" s="86">
        <v>2297236</v>
      </c>
      <c r="G23" s="51">
        <v>-34.08028924789808</v>
      </c>
      <c r="H23" s="86">
        <v>12718075</v>
      </c>
      <c r="I23" s="86">
        <v>11376162</v>
      </c>
      <c r="J23" s="88">
        <v>6848150</v>
      </c>
      <c r="K23" s="51">
        <v>-39.802632909060186</v>
      </c>
      <c r="L23" s="51">
        <v>3.3216669979259943</v>
      </c>
      <c r="M23" s="51">
        <v>3.2644156216821143</v>
      </c>
      <c r="N23" s="51">
        <v>2.9810389528981784</v>
      </c>
      <c r="O23" s="51">
        <v>-8.68077786730831</v>
      </c>
    </row>
    <row r="24" spans="1:15" ht="12.75">
      <c r="A24" s="275" t="s">
        <v>359</v>
      </c>
      <c r="B24" s="275"/>
      <c r="C24" s="70">
        <v>20089300</v>
      </c>
      <c r="D24" s="86">
        <v>3046341</v>
      </c>
      <c r="E24" s="86">
        <v>2437166</v>
      </c>
      <c r="F24" s="86">
        <v>2930447</v>
      </c>
      <c r="G24" s="51">
        <v>20.239942621881312</v>
      </c>
      <c r="H24" s="86">
        <v>11868040</v>
      </c>
      <c r="I24" s="86">
        <v>9534683</v>
      </c>
      <c r="J24" s="88">
        <v>8831465</v>
      </c>
      <c r="K24" s="51">
        <v>-7.375368431231532</v>
      </c>
      <c r="L24" s="51">
        <v>3.8958343796705623</v>
      </c>
      <c r="M24" s="51">
        <v>3.9122008923479155</v>
      </c>
      <c r="N24" s="51">
        <v>3.0136921090877946</v>
      </c>
      <c r="O24" s="51">
        <v>-22.966836519503964</v>
      </c>
    </row>
    <row r="25" spans="1:15" ht="12.75">
      <c r="A25" s="270" t="s">
        <v>68</v>
      </c>
      <c r="B25" s="271"/>
      <c r="C25" s="70">
        <v>20081900</v>
      </c>
      <c r="D25" s="86">
        <v>1352010</v>
      </c>
      <c r="E25" s="86">
        <v>1197196</v>
      </c>
      <c r="F25" s="86">
        <v>1236124</v>
      </c>
      <c r="G25" s="51">
        <v>3.2515979004273277</v>
      </c>
      <c r="H25" s="86">
        <v>10480403</v>
      </c>
      <c r="I25" s="86">
        <v>9282968</v>
      </c>
      <c r="J25" s="88">
        <v>10417827</v>
      </c>
      <c r="K25" s="51">
        <v>12.225174103799553</v>
      </c>
      <c r="L25" s="51">
        <v>7.75172003165657</v>
      </c>
      <c r="M25" s="51">
        <v>7.7539250047611255</v>
      </c>
      <c r="N25" s="51">
        <v>8.427817112199099</v>
      </c>
      <c r="O25" s="51">
        <v>8.690980465044284</v>
      </c>
    </row>
    <row r="26" spans="1:15" ht="12.75">
      <c r="A26" s="270" t="s">
        <v>160</v>
      </c>
      <c r="B26" s="271"/>
      <c r="C26" s="70">
        <v>20059990</v>
      </c>
      <c r="D26" s="86">
        <v>3684321</v>
      </c>
      <c r="E26" s="86">
        <v>2491907</v>
      </c>
      <c r="F26" s="86">
        <v>1902079</v>
      </c>
      <c r="G26" s="51">
        <v>-23.66974369428715</v>
      </c>
      <c r="H26" s="86">
        <v>9742108</v>
      </c>
      <c r="I26" s="86">
        <v>6603072</v>
      </c>
      <c r="J26" s="88">
        <v>4708880</v>
      </c>
      <c r="K26" s="51">
        <v>-28.686526513719677</v>
      </c>
      <c r="L26" s="51">
        <v>2.6442071687021844</v>
      </c>
      <c r="M26" s="51">
        <v>2.649806754425426</v>
      </c>
      <c r="N26" s="51">
        <v>2.4756490135267777</v>
      </c>
      <c r="O26" s="51">
        <v>-6.572469505853151</v>
      </c>
    </row>
    <row r="27" spans="1:15" ht="12.75">
      <c r="A27" s="266" t="s">
        <v>288</v>
      </c>
      <c r="B27" s="92" t="s">
        <v>40</v>
      </c>
      <c r="C27" s="78">
        <v>8121000</v>
      </c>
      <c r="D27" s="86">
        <v>3385000</v>
      </c>
      <c r="E27" s="86">
        <v>2863520</v>
      </c>
      <c r="F27" s="86">
        <v>2159548</v>
      </c>
      <c r="G27" s="51">
        <v>-24.584148181259422</v>
      </c>
      <c r="H27" s="86">
        <v>9360631</v>
      </c>
      <c r="I27" s="86">
        <v>8279290</v>
      </c>
      <c r="J27" s="86">
        <v>7398602</v>
      </c>
      <c r="K27" s="51">
        <v>-10.637240632952826</v>
      </c>
      <c r="L27" s="51">
        <v>2.7653267355982276</v>
      </c>
      <c r="M27" s="51">
        <v>2.891298122590378</v>
      </c>
      <c r="N27" s="51">
        <v>3.425995625010419</v>
      </c>
      <c r="O27" s="51">
        <v>18.49333689398287</v>
      </c>
    </row>
    <row r="28" spans="1:15" ht="12.75">
      <c r="A28" s="264" t="s">
        <v>163</v>
      </c>
      <c r="B28" s="92" t="s">
        <v>117</v>
      </c>
      <c r="C28" s="78">
        <v>8121010</v>
      </c>
      <c r="D28" s="86">
        <v>0</v>
      </c>
      <c r="E28" s="86">
        <v>0</v>
      </c>
      <c r="F28" s="86">
        <v>0</v>
      </c>
      <c r="G28" s="51" t="s">
        <v>392</v>
      </c>
      <c r="H28" s="86">
        <v>0</v>
      </c>
      <c r="I28" s="86">
        <v>0</v>
      </c>
      <c r="J28" s="88">
        <v>0</v>
      </c>
      <c r="K28" s="51" t="s">
        <v>392</v>
      </c>
      <c r="L28" s="51" t="s">
        <v>392</v>
      </c>
      <c r="M28" s="51" t="s">
        <v>392</v>
      </c>
      <c r="N28" s="51" t="s">
        <v>392</v>
      </c>
      <c r="O28" s="51" t="s">
        <v>392</v>
      </c>
    </row>
    <row r="29" spans="1:15" ht="12.75">
      <c r="A29" s="265" t="s">
        <v>163</v>
      </c>
      <c r="B29" s="92" t="s">
        <v>118</v>
      </c>
      <c r="C29" s="78">
        <v>8121090</v>
      </c>
      <c r="D29" s="86">
        <v>3385000</v>
      </c>
      <c r="E29" s="86">
        <v>2863520</v>
      </c>
      <c r="F29" s="86">
        <v>2159548</v>
      </c>
      <c r="G29" s="51">
        <v>-24.584148181259422</v>
      </c>
      <c r="H29" s="86">
        <v>9360631</v>
      </c>
      <c r="I29" s="86">
        <v>8279290</v>
      </c>
      <c r="J29" s="88">
        <v>7398602</v>
      </c>
      <c r="K29" s="51">
        <v>-10.637240632952826</v>
      </c>
      <c r="L29" s="51">
        <v>2.7653267355982276</v>
      </c>
      <c r="M29" s="51">
        <v>2.891298122590378</v>
      </c>
      <c r="N29" s="51">
        <v>3.425995625010419</v>
      </c>
      <c r="O29" s="51">
        <v>18.49333689398287</v>
      </c>
    </row>
    <row r="30" spans="1:15" ht="12.75" customHeight="1">
      <c r="A30" s="266" t="s">
        <v>286</v>
      </c>
      <c r="B30" s="92" t="s">
        <v>40</v>
      </c>
      <c r="C30" s="193"/>
      <c r="D30" s="86">
        <v>2901746</v>
      </c>
      <c r="E30" s="86">
        <v>2744321</v>
      </c>
      <c r="F30" s="86">
        <v>1293388</v>
      </c>
      <c r="G30" s="51">
        <v>-52.87038214552889</v>
      </c>
      <c r="H30" s="86">
        <v>8400479</v>
      </c>
      <c r="I30" s="86">
        <v>8074652</v>
      </c>
      <c r="J30" s="86">
        <v>2399635</v>
      </c>
      <c r="K30" s="51">
        <v>-70.28187716325111</v>
      </c>
      <c r="L30" s="51">
        <v>2.8949739225969466</v>
      </c>
      <c r="M30" s="51">
        <v>2.9423132352228474</v>
      </c>
      <c r="N30" s="51">
        <v>1.8553094663009089</v>
      </c>
      <c r="O30" s="51">
        <v>-36.94384934646872</v>
      </c>
    </row>
    <row r="31" spans="1:15" ht="12.75" customHeight="1">
      <c r="A31" s="264"/>
      <c r="B31" s="92" t="s">
        <v>158</v>
      </c>
      <c r="C31" s="201">
        <v>7115100</v>
      </c>
      <c r="D31" s="86">
        <v>1759750</v>
      </c>
      <c r="E31" s="86">
        <v>1674200</v>
      </c>
      <c r="F31" s="86">
        <v>923491</v>
      </c>
      <c r="G31" s="51">
        <v>-44.83986381555369</v>
      </c>
      <c r="H31" s="86">
        <v>5721052</v>
      </c>
      <c r="I31" s="86">
        <v>5548738</v>
      </c>
      <c r="J31" s="88">
        <v>1599881</v>
      </c>
      <c r="K31" s="51">
        <v>-71.1667589999744</v>
      </c>
      <c r="L31" s="51">
        <v>3.2510595255007813</v>
      </c>
      <c r="M31" s="51">
        <v>3.3142623342491935</v>
      </c>
      <c r="N31" s="51">
        <v>1.7324272786632464</v>
      </c>
      <c r="O31" s="51">
        <v>-47.72811853906227</v>
      </c>
    </row>
    <row r="32" spans="1:15" ht="25.5">
      <c r="A32" s="264"/>
      <c r="B32" s="92" t="s">
        <v>159</v>
      </c>
      <c r="C32" s="70">
        <v>20031010</v>
      </c>
      <c r="D32" s="86">
        <v>158457</v>
      </c>
      <c r="E32" s="86">
        <v>158396</v>
      </c>
      <c r="F32" s="86">
        <v>11773</v>
      </c>
      <c r="G32" s="51">
        <v>-92.56736281219221</v>
      </c>
      <c r="H32" s="86">
        <v>455125</v>
      </c>
      <c r="I32" s="86">
        <v>454932</v>
      </c>
      <c r="J32" s="88">
        <v>32580</v>
      </c>
      <c r="K32" s="51">
        <v>-92.83849014797816</v>
      </c>
      <c r="L32" s="51">
        <v>2.872230321159684</v>
      </c>
      <c r="M32" s="51">
        <v>2.872117982777343</v>
      </c>
      <c r="N32" s="51">
        <v>2.7673490189416463</v>
      </c>
      <c r="O32" s="51">
        <v>-3.647794570555374</v>
      </c>
    </row>
    <row r="33" spans="1:15" ht="25.5">
      <c r="A33" s="265"/>
      <c r="B33" s="92" t="s">
        <v>336</v>
      </c>
      <c r="C33" s="70">
        <v>20031090</v>
      </c>
      <c r="D33" s="86">
        <v>983539</v>
      </c>
      <c r="E33" s="86">
        <v>911725</v>
      </c>
      <c r="F33" s="86">
        <v>358124</v>
      </c>
      <c r="G33" s="51">
        <v>-60.72017329786943</v>
      </c>
      <c r="H33" s="86">
        <v>2224302</v>
      </c>
      <c r="I33" s="86">
        <v>2070982</v>
      </c>
      <c r="J33" s="88">
        <v>767174</v>
      </c>
      <c r="K33" s="51">
        <v>-62.956027623610446</v>
      </c>
      <c r="L33" s="51">
        <v>2.261529029352166</v>
      </c>
      <c r="M33" s="51">
        <v>2.2714985330006305</v>
      </c>
      <c r="N33" s="51">
        <v>2.142202142274743</v>
      </c>
      <c r="O33" s="51">
        <v>-5.692118610135677</v>
      </c>
    </row>
    <row r="34" spans="1:15" ht="12.75">
      <c r="A34" s="267" t="s">
        <v>69</v>
      </c>
      <c r="B34" s="192" t="s">
        <v>40</v>
      </c>
      <c r="C34" s="193"/>
      <c r="D34" s="86">
        <v>2593761</v>
      </c>
      <c r="E34" s="86">
        <v>2226684</v>
      </c>
      <c r="F34" s="86">
        <v>1033883</v>
      </c>
      <c r="G34" s="51">
        <v>-53.56849018540575</v>
      </c>
      <c r="H34" s="86">
        <v>6912215</v>
      </c>
      <c r="I34" s="86">
        <v>5623483</v>
      </c>
      <c r="J34" s="86">
        <v>3635674</v>
      </c>
      <c r="K34" s="51">
        <v>-35.34835972652536</v>
      </c>
      <c r="L34" s="51">
        <v>2.6649390595355547</v>
      </c>
      <c r="M34" s="51">
        <v>2.5254966578104483</v>
      </c>
      <c r="N34" s="51">
        <v>3.5165236298497993</v>
      </c>
      <c r="O34" s="51">
        <v>39.24087442263933</v>
      </c>
    </row>
    <row r="35" spans="1:15" ht="12.75">
      <c r="A35" s="268"/>
      <c r="B35" s="92" t="s">
        <v>161</v>
      </c>
      <c r="C35" s="70">
        <v>7112010</v>
      </c>
      <c r="D35" s="86">
        <v>204181</v>
      </c>
      <c r="E35" s="86">
        <v>139766</v>
      </c>
      <c r="F35" s="86">
        <v>89376</v>
      </c>
      <c r="G35" s="51">
        <v>-36.053117353290496</v>
      </c>
      <c r="H35" s="86">
        <v>638738</v>
      </c>
      <c r="I35" s="86">
        <v>270293</v>
      </c>
      <c r="J35" s="88">
        <v>221596</v>
      </c>
      <c r="K35" s="51">
        <v>-18.016374822877403</v>
      </c>
      <c r="L35" s="51">
        <v>3.128293034121686</v>
      </c>
      <c r="M35" s="51">
        <v>1.9338966558390454</v>
      </c>
      <c r="N35" s="51">
        <v>2.4793680630146797</v>
      </c>
      <c r="O35" s="51">
        <v>28.20581986781372</v>
      </c>
    </row>
    <row r="36" spans="1:15" ht="12.75">
      <c r="A36" s="269"/>
      <c r="B36" s="92" t="s">
        <v>162</v>
      </c>
      <c r="C36" s="70">
        <v>20057000</v>
      </c>
      <c r="D36" s="86">
        <v>2389580</v>
      </c>
      <c r="E36" s="86">
        <v>2086918</v>
      </c>
      <c r="F36" s="86">
        <v>944507</v>
      </c>
      <c r="G36" s="51">
        <v>-54.741537520880065</v>
      </c>
      <c r="H36" s="86">
        <v>6273477</v>
      </c>
      <c r="I36" s="86">
        <v>5353190</v>
      </c>
      <c r="J36" s="88">
        <v>3414078</v>
      </c>
      <c r="K36" s="51">
        <v>-36.223485435786884</v>
      </c>
      <c r="L36" s="51">
        <v>2.6253471321320063</v>
      </c>
      <c r="M36" s="51">
        <v>2.5651175561282233</v>
      </c>
      <c r="N36" s="51">
        <v>3.614666699135104</v>
      </c>
      <c r="O36" s="51">
        <v>40.91622001882305</v>
      </c>
    </row>
    <row r="37" spans="1:15" ht="12.75">
      <c r="A37" s="275" t="s">
        <v>70</v>
      </c>
      <c r="B37" s="275"/>
      <c r="C37" s="70">
        <v>21032010</v>
      </c>
      <c r="D37" s="86">
        <v>3786967</v>
      </c>
      <c r="E37" s="86">
        <v>2997995</v>
      </c>
      <c r="F37" s="86">
        <v>3033173</v>
      </c>
      <c r="G37" s="51">
        <v>1.1733842117815474</v>
      </c>
      <c r="H37" s="86">
        <v>4528992</v>
      </c>
      <c r="I37" s="86">
        <v>3555638</v>
      </c>
      <c r="J37" s="88">
        <v>3831318</v>
      </c>
      <c r="K37" s="51">
        <v>7.753320219887394</v>
      </c>
      <c r="L37" s="51">
        <v>1.1959417655342652</v>
      </c>
      <c r="M37" s="51">
        <v>1.1860053135512234</v>
      </c>
      <c r="N37" s="51">
        <v>1.2631386340310955</v>
      </c>
      <c r="O37" s="51">
        <v>6.503623516568724</v>
      </c>
    </row>
    <row r="38" spans="1:15" ht="12.75">
      <c r="A38" s="270" t="s">
        <v>72</v>
      </c>
      <c r="B38" s="271"/>
      <c r="C38" s="70">
        <v>11063000</v>
      </c>
      <c r="D38" s="86">
        <v>769804</v>
      </c>
      <c r="E38" s="86">
        <v>608093</v>
      </c>
      <c r="F38" s="86">
        <v>930366</v>
      </c>
      <c r="G38" s="51">
        <v>52.99732113344504</v>
      </c>
      <c r="H38" s="86">
        <v>3669908</v>
      </c>
      <c r="I38" s="86">
        <v>3005009</v>
      </c>
      <c r="J38" s="88">
        <v>4426797</v>
      </c>
      <c r="K38" s="51">
        <v>47.313934833473034</v>
      </c>
      <c r="L38" s="51">
        <v>4.76732778733288</v>
      </c>
      <c r="M38" s="51">
        <v>4.941693129175965</v>
      </c>
      <c r="N38" s="51">
        <v>4.758124222080342</v>
      </c>
      <c r="O38" s="51">
        <v>-3.714696608978496</v>
      </c>
    </row>
    <row r="39" spans="1:15" ht="12.75">
      <c r="A39" s="270" t="s">
        <v>168</v>
      </c>
      <c r="B39" s="271"/>
      <c r="C39" s="70">
        <v>20019010</v>
      </c>
      <c r="D39" s="86">
        <v>1027178</v>
      </c>
      <c r="E39" s="86">
        <v>186378</v>
      </c>
      <c r="F39" s="86">
        <v>430495</v>
      </c>
      <c r="G39" s="51">
        <v>130.9795147495949</v>
      </c>
      <c r="H39" s="86">
        <v>3322196</v>
      </c>
      <c r="I39" s="86">
        <v>566181</v>
      </c>
      <c r="J39" s="88">
        <v>1423535</v>
      </c>
      <c r="K39" s="51">
        <v>151.42754702118228</v>
      </c>
      <c r="L39" s="51">
        <v>3.2342943482044983</v>
      </c>
      <c r="M39" s="51">
        <v>3.037810256575347</v>
      </c>
      <c r="N39" s="51">
        <v>3.306739915678463</v>
      </c>
      <c r="O39" s="51">
        <v>8.8527470904747</v>
      </c>
    </row>
    <row r="40" spans="1:15" ht="12.75">
      <c r="A40" s="267" t="s">
        <v>164</v>
      </c>
      <c r="B40" s="192" t="s">
        <v>40</v>
      </c>
      <c r="C40" s="193"/>
      <c r="D40" s="86">
        <v>975723</v>
      </c>
      <c r="E40" s="86">
        <v>964058</v>
      </c>
      <c r="F40" s="86">
        <v>276290</v>
      </c>
      <c r="G40" s="51">
        <v>-71.34093591879326</v>
      </c>
      <c r="H40" s="86">
        <v>2589710</v>
      </c>
      <c r="I40" s="86">
        <v>2581918</v>
      </c>
      <c r="J40" s="86">
        <v>669910</v>
      </c>
      <c r="K40" s="51">
        <v>-74.05378482198117</v>
      </c>
      <c r="L40" s="51">
        <v>2.6541446701574114</v>
      </c>
      <c r="M40" s="51">
        <v>2.6781770391407984</v>
      </c>
      <c r="N40" s="51">
        <v>2.424662492308806</v>
      </c>
      <c r="O40" s="51">
        <v>-9.465936834158061</v>
      </c>
    </row>
    <row r="41" spans="1:15" ht="12.75">
      <c r="A41" s="268"/>
      <c r="B41" s="92" t="s">
        <v>165</v>
      </c>
      <c r="C41" s="70">
        <v>20086019</v>
      </c>
      <c r="D41" s="86">
        <v>930267</v>
      </c>
      <c r="E41" s="86">
        <v>921375</v>
      </c>
      <c r="F41" s="86">
        <v>244678</v>
      </c>
      <c r="G41" s="51">
        <v>-73.44425451092118</v>
      </c>
      <c r="H41" s="86">
        <v>2461088</v>
      </c>
      <c r="I41" s="86">
        <v>2457796</v>
      </c>
      <c r="J41" s="88">
        <v>583860</v>
      </c>
      <c r="K41" s="51">
        <v>-76.24457033862859</v>
      </c>
      <c r="L41" s="51">
        <v>2.6455716477097435</v>
      </c>
      <c r="M41" s="51">
        <v>2.667530592863926</v>
      </c>
      <c r="N41" s="51">
        <v>2.386238239645575</v>
      </c>
      <c r="O41" s="51">
        <v>-10.545046942323866</v>
      </c>
    </row>
    <row r="42" spans="1:15" ht="12.75">
      <c r="A42" s="269"/>
      <c r="B42" s="92" t="s">
        <v>162</v>
      </c>
      <c r="C42" s="70">
        <v>20086090</v>
      </c>
      <c r="D42" s="86">
        <v>45456</v>
      </c>
      <c r="E42" s="86">
        <v>42683</v>
      </c>
      <c r="F42" s="86">
        <v>31612</v>
      </c>
      <c r="G42" s="51">
        <v>-25.937726963896633</v>
      </c>
      <c r="H42" s="86">
        <v>128622</v>
      </c>
      <c r="I42" s="86">
        <v>124122</v>
      </c>
      <c r="J42" s="88">
        <v>86050</v>
      </c>
      <c r="K42" s="51">
        <v>-30.67304748553842</v>
      </c>
      <c r="L42" s="51">
        <v>2.8295934530095037</v>
      </c>
      <c r="M42" s="51">
        <v>2.9079961577208726</v>
      </c>
      <c r="N42" s="51">
        <v>2.7220675692774896</v>
      </c>
      <c r="O42" s="51">
        <v>-6.39370131042758</v>
      </c>
    </row>
    <row r="43" spans="1:15" ht="12.75">
      <c r="A43" s="267" t="s">
        <v>166</v>
      </c>
      <c r="B43" s="92" t="s">
        <v>40</v>
      </c>
      <c r="C43" s="193"/>
      <c r="D43" s="86">
        <v>1910317</v>
      </c>
      <c r="E43" s="86">
        <v>1782509</v>
      </c>
      <c r="F43" s="86">
        <v>1045845</v>
      </c>
      <c r="G43" s="51">
        <v>-41.32736496702121</v>
      </c>
      <c r="H43" s="86">
        <v>2429856</v>
      </c>
      <c r="I43" s="86">
        <v>2261016</v>
      </c>
      <c r="J43" s="86">
        <v>1329174</v>
      </c>
      <c r="K43" s="51">
        <v>-41.21341910008598</v>
      </c>
      <c r="L43" s="51">
        <v>1.2719648100289114</v>
      </c>
      <c r="M43" s="51">
        <v>1.2684457694182751</v>
      </c>
      <c r="N43" s="51">
        <v>1.2709091691407426</v>
      </c>
      <c r="O43" s="51">
        <v>0.19420615227383475</v>
      </c>
    </row>
    <row r="44" spans="1:15" ht="12.75">
      <c r="A44" s="268"/>
      <c r="B44" s="92" t="s">
        <v>167</v>
      </c>
      <c r="C44" s="70">
        <v>20079921</v>
      </c>
      <c r="D44" s="86">
        <v>1614224</v>
      </c>
      <c r="E44" s="86">
        <v>1506676</v>
      </c>
      <c r="F44" s="86">
        <v>987341</v>
      </c>
      <c r="G44" s="51">
        <v>-34.468923643835836</v>
      </c>
      <c r="H44" s="86">
        <v>2010586</v>
      </c>
      <c r="I44" s="86">
        <v>1867973</v>
      </c>
      <c r="J44" s="88">
        <v>1246792</v>
      </c>
      <c r="K44" s="51">
        <v>-33.254281512634286</v>
      </c>
      <c r="L44" s="51">
        <v>1.2455433694456284</v>
      </c>
      <c r="M44" s="51">
        <v>1.2397974083346386</v>
      </c>
      <c r="N44" s="51">
        <v>1.2627775003772759</v>
      </c>
      <c r="O44" s="51">
        <v>1.853536060662142</v>
      </c>
    </row>
    <row r="45" spans="1:15" ht="12.75">
      <c r="A45" s="268"/>
      <c r="B45" s="92" t="s">
        <v>153</v>
      </c>
      <c r="C45" s="70">
        <v>20079922</v>
      </c>
      <c r="D45" s="86">
        <v>7710</v>
      </c>
      <c r="E45" s="86">
        <v>6582</v>
      </c>
      <c r="F45" s="86">
        <v>2052</v>
      </c>
      <c r="G45" s="51">
        <v>-68.82406563354604</v>
      </c>
      <c r="H45" s="86">
        <v>13366</v>
      </c>
      <c r="I45" s="86">
        <v>11542</v>
      </c>
      <c r="J45" s="88">
        <v>4634</v>
      </c>
      <c r="K45" s="51">
        <v>-59.85097903309652</v>
      </c>
      <c r="L45" s="51">
        <v>1.7335927367055772</v>
      </c>
      <c r="M45" s="51">
        <v>1.7535703433606806</v>
      </c>
      <c r="N45" s="51">
        <v>2.2582846003898633</v>
      </c>
      <c r="O45" s="51">
        <v>28.78209356927812</v>
      </c>
    </row>
    <row r="46" spans="1:15" ht="12.75">
      <c r="A46" s="268"/>
      <c r="B46" s="92" t="s">
        <v>155</v>
      </c>
      <c r="C46" s="70">
        <v>20079929</v>
      </c>
      <c r="D46" s="86">
        <v>252239</v>
      </c>
      <c r="E46" s="86">
        <v>233107</v>
      </c>
      <c r="F46" s="86">
        <v>462</v>
      </c>
      <c r="G46" s="51">
        <v>-99.8018077535209</v>
      </c>
      <c r="H46" s="86">
        <v>347903</v>
      </c>
      <c r="I46" s="86">
        <v>323500</v>
      </c>
      <c r="J46" s="88">
        <v>686</v>
      </c>
      <c r="K46" s="51">
        <v>-99.78794435857805</v>
      </c>
      <c r="L46" s="51">
        <v>1.3792593532324502</v>
      </c>
      <c r="M46" s="51">
        <v>1.3877747129000846</v>
      </c>
      <c r="N46" s="51">
        <v>1.4848484848484849</v>
      </c>
      <c r="O46" s="51">
        <v>6.994922954428362</v>
      </c>
    </row>
    <row r="47" spans="1:15" ht="12.75">
      <c r="A47" s="269"/>
      <c r="B47" s="92" t="s">
        <v>244</v>
      </c>
      <c r="C47" s="70">
        <v>20085000</v>
      </c>
      <c r="D47" s="86">
        <v>36144</v>
      </c>
      <c r="E47" s="86">
        <v>36144</v>
      </c>
      <c r="F47" s="86">
        <v>55990</v>
      </c>
      <c r="G47" s="51">
        <v>54.90814519698981</v>
      </c>
      <c r="H47" s="86">
        <v>58001</v>
      </c>
      <c r="I47" s="86">
        <v>58001</v>
      </c>
      <c r="J47" s="88">
        <v>77062</v>
      </c>
      <c r="K47" s="51">
        <v>32.863226496094896</v>
      </c>
      <c r="L47" s="51">
        <v>1.604720008853475</v>
      </c>
      <c r="M47" s="51">
        <v>1.604720008853475</v>
      </c>
      <c r="N47" s="51">
        <v>1.376352920164315</v>
      </c>
      <c r="O47" s="51">
        <v>-14.230961627525385</v>
      </c>
    </row>
    <row r="48" spans="1:15" ht="12.75">
      <c r="A48" s="270" t="s">
        <v>169</v>
      </c>
      <c r="B48" s="271"/>
      <c r="C48" s="70">
        <v>21032090</v>
      </c>
      <c r="D48" s="86">
        <v>1755789</v>
      </c>
      <c r="E48" s="86">
        <v>1287197</v>
      </c>
      <c r="F48" s="86">
        <v>1211313</v>
      </c>
      <c r="G48" s="51">
        <v>-5.895290309097989</v>
      </c>
      <c r="H48" s="86">
        <v>1775325</v>
      </c>
      <c r="I48" s="86">
        <v>1276771</v>
      </c>
      <c r="J48" s="88">
        <v>1426453</v>
      </c>
      <c r="K48" s="51">
        <v>11.723480561510247</v>
      </c>
      <c r="L48" s="51">
        <v>1.0111266217068224</v>
      </c>
      <c r="M48" s="51">
        <v>0.9919002297239661</v>
      </c>
      <c r="N48" s="51">
        <v>1.1776089251910944</v>
      </c>
      <c r="O48" s="51">
        <v>18.722517638574267</v>
      </c>
    </row>
    <row r="49" spans="1:15" ht="12.75">
      <c r="A49" s="281" t="s">
        <v>66</v>
      </c>
      <c r="B49" s="192" t="s">
        <v>40</v>
      </c>
      <c r="C49" s="193"/>
      <c r="D49" s="86">
        <v>567602</v>
      </c>
      <c r="E49" s="86">
        <v>469090</v>
      </c>
      <c r="F49" s="86">
        <v>541664</v>
      </c>
      <c r="G49" s="51">
        <v>15.471231533394448</v>
      </c>
      <c r="H49" s="86">
        <v>1684072</v>
      </c>
      <c r="I49" s="86">
        <v>1259165</v>
      </c>
      <c r="J49" s="86">
        <v>1751469</v>
      </c>
      <c r="K49" s="51">
        <v>39.09765598630839</v>
      </c>
      <c r="L49" s="51">
        <v>2.9669944785254456</v>
      </c>
      <c r="M49" s="51">
        <v>2.6842716749451063</v>
      </c>
      <c r="N49" s="51">
        <v>3.2334971495244282</v>
      </c>
      <c r="O49" s="51">
        <v>20.46087509344796</v>
      </c>
    </row>
    <row r="50" spans="1:15" ht="12.75">
      <c r="A50" s="282"/>
      <c r="B50" s="92" t="s">
        <v>79</v>
      </c>
      <c r="C50" s="70">
        <v>11051000</v>
      </c>
      <c r="D50" s="86">
        <v>247891</v>
      </c>
      <c r="E50" s="86">
        <v>236951</v>
      </c>
      <c r="F50" s="86">
        <v>97876</v>
      </c>
      <c r="G50" s="51">
        <v>-58.693569556574985</v>
      </c>
      <c r="H50" s="86">
        <v>668975</v>
      </c>
      <c r="I50" s="86">
        <v>629831</v>
      </c>
      <c r="J50" s="88">
        <v>358676</v>
      </c>
      <c r="K50" s="51">
        <v>-43.0520250670418</v>
      </c>
      <c r="L50" s="51">
        <v>2.698665945919779</v>
      </c>
      <c r="M50" s="51">
        <v>2.6580643255356593</v>
      </c>
      <c r="N50" s="51">
        <v>3.6645960194531857</v>
      </c>
      <c r="O50" s="51">
        <v>37.867093141724006</v>
      </c>
    </row>
    <row r="51" spans="1:15" ht="12.75">
      <c r="A51" s="282"/>
      <c r="B51" s="92" t="s">
        <v>73</v>
      </c>
      <c r="C51" s="70">
        <v>11052000</v>
      </c>
      <c r="D51" s="86">
        <v>170362</v>
      </c>
      <c r="E51" s="86">
        <v>164018</v>
      </c>
      <c r="F51" s="86">
        <v>160442</v>
      </c>
      <c r="G51" s="51">
        <v>-2.1802485093099566</v>
      </c>
      <c r="H51" s="86">
        <v>387245</v>
      </c>
      <c r="I51" s="86">
        <v>368195</v>
      </c>
      <c r="J51" s="88">
        <v>387331</v>
      </c>
      <c r="K51" s="51">
        <v>5.1972460245250485</v>
      </c>
      <c r="L51" s="51">
        <v>2.2730714595977974</v>
      </c>
      <c r="M51" s="51">
        <v>2.2448450779792464</v>
      </c>
      <c r="N51" s="51">
        <v>2.4141496615599407</v>
      </c>
      <c r="O51" s="51">
        <v>7.5419272911740665</v>
      </c>
    </row>
    <row r="52" spans="1:15" ht="12.75">
      <c r="A52" s="282"/>
      <c r="B52" s="92" t="s">
        <v>170</v>
      </c>
      <c r="C52" s="70">
        <v>11081300</v>
      </c>
      <c r="D52" s="86">
        <v>36</v>
      </c>
      <c r="E52" s="86">
        <v>36</v>
      </c>
      <c r="F52" s="86">
        <v>49500</v>
      </c>
      <c r="G52" s="51">
        <v>137400</v>
      </c>
      <c r="H52" s="86">
        <v>198</v>
      </c>
      <c r="I52" s="86">
        <v>198</v>
      </c>
      <c r="J52" s="88">
        <v>53517</v>
      </c>
      <c r="K52" s="51">
        <v>26928.78787878788</v>
      </c>
      <c r="L52" s="51">
        <v>5.5</v>
      </c>
      <c r="M52" s="51">
        <v>5.5</v>
      </c>
      <c r="N52" s="51">
        <v>1.0811515151515152</v>
      </c>
      <c r="O52" s="51">
        <v>-80.34269972451791</v>
      </c>
    </row>
    <row r="53" spans="1:15" ht="25.5">
      <c r="A53" s="282"/>
      <c r="B53" s="92" t="s">
        <v>171</v>
      </c>
      <c r="C53" s="70">
        <v>20041000</v>
      </c>
      <c r="D53" s="86">
        <v>36737</v>
      </c>
      <c r="E53" s="86">
        <v>35237</v>
      </c>
      <c r="F53" s="86">
        <v>23570</v>
      </c>
      <c r="G53" s="51">
        <v>-33.110083151233084</v>
      </c>
      <c r="H53" s="86">
        <v>65454</v>
      </c>
      <c r="I53" s="86">
        <v>62754</v>
      </c>
      <c r="J53" s="88">
        <v>39613</v>
      </c>
      <c r="K53" s="51">
        <v>-36.87573700481245</v>
      </c>
      <c r="L53" s="51">
        <v>1.7816914827013637</v>
      </c>
      <c r="M53" s="51">
        <v>1.7809121094304283</v>
      </c>
      <c r="N53" s="51">
        <v>1.6806533729316928</v>
      </c>
      <c r="O53" s="51">
        <v>-5.6296285463969475</v>
      </c>
    </row>
    <row r="54" spans="1:15" ht="12.75">
      <c r="A54" s="283"/>
      <c r="B54" s="92" t="s">
        <v>289</v>
      </c>
      <c r="C54" s="70">
        <v>20052000</v>
      </c>
      <c r="D54" s="86">
        <v>112576</v>
      </c>
      <c r="E54" s="86">
        <v>32848</v>
      </c>
      <c r="F54" s="86">
        <v>210276</v>
      </c>
      <c r="G54" s="51">
        <v>540.1485630784218</v>
      </c>
      <c r="H54" s="86">
        <v>562200</v>
      </c>
      <c r="I54" s="86">
        <v>198187</v>
      </c>
      <c r="J54" s="88">
        <v>912332</v>
      </c>
      <c r="K54" s="51">
        <v>360.3389727883262</v>
      </c>
      <c r="L54" s="51">
        <v>4.993959636156907</v>
      </c>
      <c r="M54" s="51">
        <v>6.033457135898685</v>
      </c>
      <c r="N54" s="51">
        <v>4.338735756814853</v>
      </c>
      <c r="O54" s="51">
        <v>-28.088728251674276</v>
      </c>
    </row>
    <row r="55" spans="1:15" ht="12.75">
      <c r="A55" s="267" t="s">
        <v>176</v>
      </c>
      <c r="B55" s="192" t="s">
        <v>40</v>
      </c>
      <c r="C55" s="193"/>
      <c r="D55" s="86">
        <v>581946</v>
      </c>
      <c r="E55" s="86">
        <v>479264</v>
      </c>
      <c r="F55" s="86">
        <v>0</v>
      </c>
      <c r="G55" s="51">
        <v>-100</v>
      </c>
      <c r="H55" s="86">
        <v>1199998</v>
      </c>
      <c r="I55" s="86">
        <v>959258</v>
      </c>
      <c r="J55" s="86">
        <v>0</v>
      </c>
      <c r="K55" s="51">
        <v>-100</v>
      </c>
      <c r="L55" s="51">
        <v>2.0620435573060045</v>
      </c>
      <c r="M55" s="51">
        <v>2.001523168858917</v>
      </c>
      <c r="N55" s="51" t="s">
        <v>392</v>
      </c>
      <c r="O55" s="51" t="s">
        <v>392</v>
      </c>
    </row>
    <row r="56" spans="1:15" ht="12.75">
      <c r="A56" s="268"/>
      <c r="B56" s="92" t="s">
        <v>165</v>
      </c>
      <c r="C56" s="93">
        <v>20084010</v>
      </c>
      <c r="D56" s="86">
        <v>0</v>
      </c>
      <c r="E56" s="86">
        <v>0</v>
      </c>
      <c r="F56" s="86">
        <v>0</v>
      </c>
      <c r="G56" s="51" t="s">
        <v>392</v>
      </c>
      <c r="H56" s="86">
        <v>0</v>
      </c>
      <c r="I56" s="86">
        <v>0</v>
      </c>
      <c r="J56" s="88">
        <v>0</v>
      </c>
      <c r="K56" s="51" t="s">
        <v>392</v>
      </c>
      <c r="L56" s="51" t="s">
        <v>392</v>
      </c>
      <c r="M56" s="51" t="s">
        <v>392</v>
      </c>
      <c r="N56" s="51" t="s">
        <v>392</v>
      </c>
      <c r="O56" s="51" t="s">
        <v>392</v>
      </c>
    </row>
    <row r="57" spans="1:15" ht="25.5">
      <c r="A57" s="269"/>
      <c r="B57" s="92" t="s">
        <v>337</v>
      </c>
      <c r="C57" s="93">
        <v>20084090</v>
      </c>
      <c r="D57" s="86">
        <v>581946</v>
      </c>
      <c r="E57" s="86">
        <v>479264</v>
      </c>
      <c r="F57" s="86">
        <v>0</v>
      </c>
      <c r="G57" s="51">
        <v>-100</v>
      </c>
      <c r="H57" s="86">
        <v>1199998</v>
      </c>
      <c r="I57" s="86">
        <v>959258</v>
      </c>
      <c r="J57" s="88">
        <v>0</v>
      </c>
      <c r="K57" s="51">
        <v>-100</v>
      </c>
      <c r="L57" s="51">
        <v>2.0620435573060045</v>
      </c>
      <c r="M57" s="51">
        <v>2.001523168858917</v>
      </c>
      <c r="N57" s="51" t="s">
        <v>392</v>
      </c>
      <c r="O57" s="51" t="s">
        <v>392</v>
      </c>
    </row>
    <row r="58" spans="1:15" ht="12.75">
      <c r="A58" s="280" t="s">
        <v>253</v>
      </c>
      <c r="B58" s="280"/>
      <c r="C58" s="95">
        <v>7115900</v>
      </c>
      <c r="D58" s="86">
        <v>947673</v>
      </c>
      <c r="E58" s="86">
        <v>699073</v>
      </c>
      <c r="F58" s="86">
        <v>686120</v>
      </c>
      <c r="G58" s="51">
        <v>-1.8528823170112396</v>
      </c>
      <c r="H58" s="86">
        <v>1324393</v>
      </c>
      <c r="I58" s="86">
        <v>967002</v>
      </c>
      <c r="J58" s="88">
        <v>1019780</v>
      </c>
      <c r="K58" s="51">
        <v>5.457899776836039</v>
      </c>
      <c r="L58" s="51">
        <v>1.397521085859785</v>
      </c>
      <c r="M58" s="51">
        <v>1.3832632643515055</v>
      </c>
      <c r="N58" s="51">
        <v>1.4862997726345246</v>
      </c>
      <c r="O58" s="51">
        <v>7.448799584172017</v>
      </c>
    </row>
    <row r="59" spans="1:15" ht="12.75">
      <c r="A59" s="96" t="s">
        <v>178</v>
      </c>
      <c r="B59" s="97"/>
      <c r="C59" s="70">
        <v>20079949</v>
      </c>
      <c r="D59" s="86">
        <v>296606</v>
      </c>
      <c r="E59" s="86">
        <v>293484</v>
      </c>
      <c r="F59" s="86">
        <v>37122</v>
      </c>
      <c r="G59" s="51">
        <v>-87.35126957517275</v>
      </c>
      <c r="H59" s="86">
        <v>693350</v>
      </c>
      <c r="I59" s="86">
        <v>687428</v>
      </c>
      <c r="J59" s="88">
        <v>117918</v>
      </c>
      <c r="K59" s="51">
        <v>-82.84649446923896</v>
      </c>
      <c r="L59" s="51">
        <v>2.33761286015792</v>
      </c>
      <c r="M59" s="51">
        <v>2.3423014542530427</v>
      </c>
      <c r="N59" s="51">
        <v>3.1764991110392757</v>
      </c>
      <c r="O59" s="51">
        <v>35.61444472792073</v>
      </c>
    </row>
    <row r="60" spans="1:15" ht="12.75">
      <c r="A60" s="300" t="s">
        <v>75</v>
      </c>
      <c r="B60" s="300"/>
      <c r="C60" s="94">
        <v>20089910</v>
      </c>
      <c r="D60" s="86">
        <v>700155</v>
      </c>
      <c r="E60" s="86">
        <v>700155</v>
      </c>
      <c r="F60" s="86">
        <v>673498</v>
      </c>
      <c r="G60" s="51">
        <v>-3.8072998121844503</v>
      </c>
      <c r="H60" s="86">
        <v>674355</v>
      </c>
      <c r="I60" s="86">
        <v>674355</v>
      </c>
      <c r="J60" s="56">
        <v>1315608</v>
      </c>
      <c r="K60" s="51">
        <v>95.09130947349689</v>
      </c>
      <c r="L60" s="51">
        <v>0.9631510165606187</v>
      </c>
      <c r="M60" s="51">
        <v>0.9631510165606187</v>
      </c>
      <c r="N60" s="51">
        <v>1.9533955557403289</v>
      </c>
      <c r="O60" s="51">
        <v>102.81300877569973</v>
      </c>
    </row>
    <row r="61" spans="1:15" ht="12.75">
      <c r="A61" s="275" t="s">
        <v>56</v>
      </c>
      <c r="B61" s="275"/>
      <c r="C61" s="70">
        <v>20054000</v>
      </c>
      <c r="D61" s="86">
        <v>548866</v>
      </c>
      <c r="E61" s="86">
        <v>423246</v>
      </c>
      <c r="F61" s="86">
        <v>428284</v>
      </c>
      <c r="G61" s="51">
        <v>1.1903243031239574</v>
      </c>
      <c r="H61" s="86">
        <v>605318</v>
      </c>
      <c r="I61" s="86">
        <v>469509</v>
      </c>
      <c r="J61" s="88">
        <v>485176</v>
      </c>
      <c r="K61" s="51">
        <v>3.3368902406556655</v>
      </c>
      <c r="L61" s="51">
        <v>1.1028520622519886</v>
      </c>
      <c r="M61" s="51">
        <v>1.1093052267475652</v>
      </c>
      <c r="N61" s="51">
        <v>1.132837089407963</v>
      </c>
      <c r="O61" s="51">
        <v>2.1213154047233784</v>
      </c>
    </row>
    <row r="62" spans="1:15" ht="12.75">
      <c r="A62" s="275" t="s">
        <v>46</v>
      </c>
      <c r="B62" s="275"/>
      <c r="C62" s="70">
        <v>20088000</v>
      </c>
      <c r="D62" s="86">
        <v>150990</v>
      </c>
      <c r="E62" s="86">
        <v>139181</v>
      </c>
      <c r="F62" s="86">
        <v>204848</v>
      </c>
      <c r="G62" s="51">
        <v>47.181008902077146</v>
      </c>
      <c r="H62" s="86">
        <v>471050</v>
      </c>
      <c r="I62" s="86">
        <v>444075</v>
      </c>
      <c r="J62" s="88">
        <v>669352</v>
      </c>
      <c r="K62" s="51">
        <v>50.72949389179755</v>
      </c>
      <c r="L62" s="51">
        <v>3.1197430293396913</v>
      </c>
      <c r="M62" s="51">
        <v>3.1906294681026863</v>
      </c>
      <c r="N62" s="51">
        <v>3.267554479418886</v>
      </c>
      <c r="O62" s="51">
        <v>2.4109666159995546</v>
      </c>
    </row>
    <row r="63" spans="1:15" ht="12.75">
      <c r="A63" s="275" t="s">
        <v>76</v>
      </c>
      <c r="B63" s="275"/>
      <c r="C63" s="70">
        <v>20060010</v>
      </c>
      <c r="D63" s="86">
        <v>72820</v>
      </c>
      <c r="E63" s="86">
        <v>67422</v>
      </c>
      <c r="F63" s="86">
        <v>63636</v>
      </c>
      <c r="G63" s="51">
        <v>-5.615377769867402</v>
      </c>
      <c r="H63" s="86">
        <v>327956</v>
      </c>
      <c r="I63" s="86">
        <v>307766</v>
      </c>
      <c r="J63" s="88">
        <v>306270</v>
      </c>
      <c r="K63" s="51">
        <v>-0.4860835829818777</v>
      </c>
      <c r="L63" s="51">
        <v>4.503652842625653</v>
      </c>
      <c r="M63" s="51">
        <v>4.564771142950372</v>
      </c>
      <c r="N63" s="51">
        <v>4.812841787667358</v>
      </c>
      <c r="O63" s="51">
        <v>5.434459624555221</v>
      </c>
    </row>
    <row r="64" spans="1:15" ht="12.75">
      <c r="A64" s="275" t="s">
        <v>77</v>
      </c>
      <c r="B64" s="275"/>
      <c r="C64" s="70">
        <v>20060090</v>
      </c>
      <c r="D64" s="86">
        <v>147520</v>
      </c>
      <c r="E64" s="86">
        <v>99030</v>
      </c>
      <c r="F64" s="86">
        <v>111185</v>
      </c>
      <c r="G64" s="51">
        <v>12.274058366151674</v>
      </c>
      <c r="H64" s="86">
        <v>323651</v>
      </c>
      <c r="I64" s="86">
        <v>220281</v>
      </c>
      <c r="J64" s="88">
        <v>296598</v>
      </c>
      <c r="K64" s="51">
        <v>34.64529396543505</v>
      </c>
      <c r="L64" s="51">
        <v>2.1939465835140997</v>
      </c>
      <c r="M64" s="51">
        <v>2.224386549530445</v>
      </c>
      <c r="N64" s="51">
        <v>2.667608040652966</v>
      </c>
      <c r="O64" s="51">
        <v>19.925560654737918</v>
      </c>
    </row>
    <row r="65" spans="1:15" ht="12.75">
      <c r="A65" s="275" t="s">
        <v>54</v>
      </c>
      <c r="B65" s="275"/>
      <c r="C65" s="70">
        <v>20089930</v>
      </c>
      <c r="D65" s="86">
        <v>240166</v>
      </c>
      <c r="E65" s="86">
        <v>231889</v>
      </c>
      <c r="F65" s="86">
        <v>636450</v>
      </c>
      <c r="G65" s="51">
        <v>174.46321300277287</v>
      </c>
      <c r="H65" s="86">
        <v>292711</v>
      </c>
      <c r="I65" s="86">
        <v>271796</v>
      </c>
      <c r="J65" s="88">
        <v>610786</v>
      </c>
      <c r="K65" s="51">
        <v>124.72221813418889</v>
      </c>
      <c r="L65" s="51">
        <v>1.2187861728970795</v>
      </c>
      <c r="M65" s="51">
        <v>1.1720952697195641</v>
      </c>
      <c r="N65" s="51">
        <v>0.9596763296409773</v>
      </c>
      <c r="O65" s="51">
        <v>-18.12300975580341</v>
      </c>
    </row>
    <row r="66" spans="1:15" ht="12.75">
      <c r="A66" s="96" t="s">
        <v>172</v>
      </c>
      <c r="B66" s="97"/>
      <c r="C66" s="70">
        <v>20049090</v>
      </c>
      <c r="D66" s="86">
        <v>102886</v>
      </c>
      <c r="E66" s="86">
        <v>102886</v>
      </c>
      <c r="F66" s="86">
        <v>501</v>
      </c>
      <c r="G66" s="51">
        <v>-99.51305328227359</v>
      </c>
      <c r="H66" s="86">
        <v>247111</v>
      </c>
      <c r="I66" s="86">
        <v>247111</v>
      </c>
      <c r="J66" s="88">
        <v>2449</v>
      </c>
      <c r="K66" s="51">
        <v>-99.00894739610943</v>
      </c>
      <c r="L66" s="51">
        <v>2.4017942188441577</v>
      </c>
      <c r="M66" s="51">
        <v>2.4017942188441577</v>
      </c>
      <c r="N66" s="51">
        <v>4.888223552894211</v>
      </c>
      <c r="O66" s="51">
        <v>103.5238287502676</v>
      </c>
    </row>
    <row r="67" spans="1:15" ht="12.75">
      <c r="A67" s="275" t="s">
        <v>173</v>
      </c>
      <c r="B67" s="275"/>
      <c r="C67" s="70">
        <v>20079959</v>
      </c>
      <c r="D67" s="86">
        <v>59961</v>
      </c>
      <c r="E67" s="86">
        <v>58848</v>
      </c>
      <c r="F67" s="86">
        <v>4744</v>
      </c>
      <c r="G67" s="51">
        <v>-91.93855356171832</v>
      </c>
      <c r="H67" s="86">
        <v>245830</v>
      </c>
      <c r="I67" s="86">
        <v>240720</v>
      </c>
      <c r="J67" s="88">
        <v>10721</v>
      </c>
      <c r="K67" s="51">
        <v>-95.54627783316717</v>
      </c>
      <c r="L67" s="51">
        <v>4.099831557178833</v>
      </c>
      <c r="M67" s="51">
        <v>4.0905383360522025</v>
      </c>
      <c r="N67" s="51">
        <v>2.2599072512647553</v>
      </c>
      <c r="O67" s="51">
        <v>-44.752815751732996</v>
      </c>
    </row>
    <row r="68" spans="1:15" ht="12.75">
      <c r="A68" s="267" t="s">
        <v>177</v>
      </c>
      <c r="B68" s="192" t="s">
        <v>40</v>
      </c>
      <c r="C68" s="193"/>
      <c r="D68" s="86">
        <v>78156</v>
      </c>
      <c r="E68" s="86">
        <v>78003</v>
      </c>
      <c r="F68" s="86">
        <v>0</v>
      </c>
      <c r="G68" s="51">
        <v>-100</v>
      </c>
      <c r="H68" s="86">
        <v>124034</v>
      </c>
      <c r="I68" s="86">
        <v>123251</v>
      </c>
      <c r="J68" s="86">
        <v>0</v>
      </c>
      <c r="K68" s="51">
        <v>-100</v>
      </c>
      <c r="L68" s="51">
        <v>1.5870054762270331</v>
      </c>
      <c r="M68" s="51">
        <v>1.58008025332359</v>
      </c>
      <c r="N68" s="51" t="s">
        <v>392</v>
      </c>
      <c r="O68" s="51" t="s">
        <v>392</v>
      </c>
    </row>
    <row r="69" spans="1:15" ht="25.5">
      <c r="A69" s="268"/>
      <c r="B69" s="92" t="s">
        <v>159</v>
      </c>
      <c r="C69" s="93">
        <v>20021010</v>
      </c>
      <c r="D69" s="86">
        <v>0</v>
      </c>
      <c r="E69" s="86">
        <v>0</v>
      </c>
      <c r="F69" s="86">
        <v>0</v>
      </c>
      <c r="G69" s="51" t="s">
        <v>392</v>
      </c>
      <c r="H69" s="86">
        <v>0</v>
      </c>
      <c r="I69" s="86">
        <v>0</v>
      </c>
      <c r="J69" s="88">
        <v>0</v>
      </c>
      <c r="K69" s="51" t="s">
        <v>392</v>
      </c>
      <c r="L69" s="51" t="s">
        <v>392</v>
      </c>
      <c r="M69" s="51" t="s">
        <v>392</v>
      </c>
      <c r="N69" s="51" t="s">
        <v>392</v>
      </c>
      <c r="O69" s="51" t="s">
        <v>392</v>
      </c>
    </row>
    <row r="70" spans="1:15" ht="12.75">
      <c r="A70" s="268"/>
      <c r="B70" s="92" t="s">
        <v>338</v>
      </c>
      <c r="C70" s="93">
        <v>20021090</v>
      </c>
      <c r="D70" s="86">
        <v>77886</v>
      </c>
      <c r="E70" s="86">
        <v>77886</v>
      </c>
      <c r="F70" s="86">
        <v>0</v>
      </c>
      <c r="G70" s="51">
        <v>-100</v>
      </c>
      <c r="H70" s="86">
        <v>122586</v>
      </c>
      <c r="I70" s="86">
        <v>122586</v>
      </c>
      <c r="J70" s="88">
        <v>0</v>
      </c>
      <c r="K70" s="51">
        <v>-100</v>
      </c>
      <c r="L70" s="51">
        <v>1.5739157229797396</v>
      </c>
      <c r="M70" s="51">
        <v>1.5739157229797396</v>
      </c>
      <c r="N70" s="51" t="s">
        <v>392</v>
      </c>
      <c r="O70" s="51" t="s">
        <v>392</v>
      </c>
    </row>
    <row r="71" spans="1:15" ht="25.5">
      <c r="A71" s="269"/>
      <c r="B71" s="92" t="s">
        <v>180</v>
      </c>
      <c r="C71" s="93">
        <v>20029090</v>
      </c>
      <c r="D71" s="86">
        <v>270</v>
      </c>
      <c r="E71" s="86">
        <v>117</v>
      </c>
      <c r="F71" s="86">
        <v>0</v>
      </c>
      <c r="G71" s="51">
        <v>-100</v>
      </c>
      <c r="H71" s="86">
        <v>1448</v>
      </c>
      <c r="I71" s="86">
        <v>665</v>
      </c>
      <c r="J71" s="88">
        <v>0</v>
      </c>
      <c r="K71" s="51">
        <v>-100</v>
      </c>
      <c r="L71" s="51">
        <v>5.362962962962963</v>
      </c>
      <c r="M71" s="51">
        <v>5.683760683760684</v>
      </c>
      <c r="N71" s="51" t="s">
        <v>392</v>
      </c>
      <c r="O71" s="51" t="s">
        <v>392</v>
      </c>
    </row>
    <row r="72" spans="1:15" ht="12.75">
      <c r="A72" s="275" t="s">
        <v>175</v>
      </c>
      <c r="B72" s="275"/>
      <c r="C72" s="70">
        <v>20059910</v>
      </c>
      <c r="D72" s="86">
        <v>118572</v>
      </c>
      <c r="E72" s="86">
        <v>118572</v>
      </c>
      <c r="F72" s="86">
        <v>6373</v>
      </c>
      <c r="G72" s="51">
        <v>-94.62520662551024</v>
      </c>
      <c r="H72" s="86">
        <v>194812</v>
      </c>
      <c r="I72" s="86">
        <v>194812</v>
      </c>
      <c r="J72" s="88">
        <v>7696</v>
      </c>
      <c r="K72" s="51">
        <v>-96.0495246699382</v>
      </c>
      <c r="L72" s="51">
        <v>1.6429848530850453</v>
      </c>
      <c r="M72" s="51">
        <v>1.6429848530850453</v>
      </c>
      <c r="N72" s="51">
        <v>1.2075945394633611</v>
      </c>
      <c r="O72" s="51">
        <v>-26.499959071694935</v>
      </c>
    </row>
    <row r="73" spans="1:15" ht="12.75">
      <c r="A73" s="275" t="s">
        <v>174</v>
      </c>
      <c r="B73" s="275"/>
      <c r="C73" s="70">
        <v>20060020</v>
      </c>
      <c r="D73" s="86">
        <v>100490</v>
      </c>
      <c r="E73" s="86">
        <v>99490</v>
      </c>
      <c r="F73" s="86">
        <v>41000</v>
      </c>
      <c r="G73" s="51">
        <v>-58.78982812342949</v>
      </c>
      <c r="H73" s="86">
        <v>167250</v>
      </c>
      <c r="I73" s="86">
        <v>164850</v>
      </c>
      <c r="J73" s="88">
        <v>55150</v>
      </c>
      <c r="K73" s="51">
        <v>-66.54534425235063</v>
      </c>
      <c r="L73" s="51">
        <v>1.664344710916509</v>
      </c>
      <c r="M73" s="51">
        <v>1.6569504472811338</v>
      </c>
      <c r="N73" s="51">
        <v>1.3451219512195123</v>
      </c>
      <c r="O73" s="51">
        <v>-18.819421943082027</v>
      </c>
    </row>
    <row r="74" spans="1:15" ht="12.75">
      <c r="A74" s="275" t="s">
        <v>111</v>
      </c>
      <c r="B74" s="275"/>
      <c r="C74" s="70">
        <v>20079100</v>
      </c>
      <c r="D74" s="86">
        <v>12656</v>
      </c>
      <c r="E74" s="86">
        <v>0</v>
      </c>
      <c r="F74" s="86">
        <v>20000</v>
      </c>
      <c r="G74" s="51" t="s">
        <v>392</v>
      </c>
      <c r="H74" s="86">
        <v>88592</v>
      </c>
      <c r="I74" s="86">
        <v>0</v>
      </c>
      <c r="J74" s="88">
        <v>243300</v>
      </c>
      <c r="K74" s="51" t="s">
        <v>392</v>
      </c>
      <c r="L74" s="51">
        <v>7</v>
      </c>
      <c r="M74" s="51" t="s">
        <v>392</v>
      </c>
      <c r="N74" s="51">
        <v>12.165</v>
      </c>
      <c r="O74" s="51" t="s">
        <v>392</v>
      </c>
    </row>
    <row r="75" spans="1:15" ht="12.75">
      <c r="A75" s="275" t="s">
        <v>290</v>
      </c>
      <c r="B75" s="275"/>
      <c r="C75" s="93">
        <v>8129090</v>
      </c>
      <c r="D75" s="86">
        <v>36800</v>
      </c>
      <c r="E75" s="86">
        <v>36800</v>
      </c>
      <c r="F75" s="86">
        <v>0</v>
      </c>
      <c r="G75" s="51">
        <v>-100</v>
      </c>
      <c r="H75" s="86">
        <v>36870</v>
      </c>
      <c r="I75" s="86">
        <v>36870</v>
      </c>
      <c r="J75" s="88">
        <v>0</v>
      </c>
      <c r="K75" s="51">
        <v>-100</v>
      </c>
      <c r="L75" s="51">
        <v>1.0019021739130434</v>
      </c>
      <c r="M75" s="51">
        <v>1.0019021739130434</v>
      </c>
      <c r="N75" s="51" t="s">
        <v>392</v>
      </c>
      <c r="O75" s="51" t="s">
        <v>392</v>
      </c>
    </row>
    <row r="76" spans="1:15" ht="12.75">
      <c r="A76" s="267" t="s">
        <v>179</v>
      </c>
      <c r="B76" s="192" t="s">
        <v>40</v>
      </c>
      <c r="C76" s="193"/>
      <c r="D76" s="86">
        <v>35959</v>
      </c>
      <c r="E76" s="86">
        <v>33787</v>
      </c>
      <c r="F76" s="86">
        <v>10834</v>
      </c>
      <c r="G76" s="51">
        <v>-67.9344126439163</v>
      </c>
      <c r="H76" s="86">
        <v>34170</v>
      </c>
      <c r="I76" s="86">
        <v>32940</v>
      </c>
      <c r="J76" s="86">
        <v>11532</v>
      </c>
      <c r="K76" s="51">
        <v>-64.99089253187613</v>
      </c>
      <c r="L76" s="51">
        <v>0.9502488945743763</v>
      </c>
      <c r="M76" s="51">
        <v>0.9749311865510404</v>
      </c>
      <c r="N76" s="51">
        <v>1.0644268045043381</v>
      </c>
      <c r="O76" s="51">
        <v>9.179685621700283</v>
      </c>
    </row>
    <row r="77" spans="1:15" ht="12.75">
      <c r="A77" s="268"/>
      <c r="B77" s="92" t="s">
        <v>399</v>
      </c>
      <c r="C77" s="70">
        <v>20082011</v>
      </c>
      <c r="D77" s="86">
        <v>13926</v>
      </c>
      <c r="E77" s="86">
        <v>11787</v>
      </c>
      <c r="F77" s="86">
        <v>8513</v>
      </c>
      <c r="G77" s="51">
        <v>-27.776363790616777</v>
      </c>
      <c r="H77" s="86">
        <v>8153</v>
      </c>
      <c r="I77" s="86">
        <v>6980</v>
      </c>
      <c r="J77" s="88">
        <v>5164</v>
      </c>
      <c r="K77" s="51">
        <v>-26.01719197707736</v>
      </c>
      <c r="L77" s="51">
        <v>0.5854516731293983</v>
      </c>
      <c r="M77" s="51">
        <v>0.5921778230253669</v>
      </c>
      <c r="N77" s="51">
        <v>0.6066016680371197</v>
      </c>
      <c r="O77" s="51">
        <v>2.4357286698213354</v>
      </c>
    </row>
    <row r="78" spans="1:15" ht="12.75">
      <c r="A78" s="268"/>
      <c r="B78" s="92" t="s">
        <v>400</v>
      </c>
      <c r="C78" s="70">
        <v>20082012</v>
      </c>
      <c r="D78" s="86">
        <v>33</v>
      </c>
      <c r="E78" s="86">
        <v>0</v>
      </c>
      <c r="F78" s="86">
        <v>1196</v>
      </c>
      <c r="G78" s="51" t="s">
        <v>392</v>
      </c>
      <c r="H78" s="86">
        <v>57</v>
      </c>
      <c r="I78" s="86">
        <v>0</v>
      </c>
      <c r="J78" s="88">
        <v>3239</v>
      </c>
      <c r="K78" s="51" t="s">
        <v>392</v>
      </c>
      <c r="L78" s="51">
        <v>1.7272727272727273</v>
      </c>
      <c r="M78" s="51" t="s">
        <v>392</v>
      </c>
      <c r="N78" s="51">
        <v>2.7081939799331103</v>
      </c>
      <c r="O78" s="51" t="s">
        <v>392</v>
      </c>
    </row>
    <row r="79" spans="1:15" ht="12.75">
      <c r="A79" s="268"/>
      <c r="B79" s="92" t="s">
        <v>401</v>
      </c>
      <c r="C79" s="212">
        <v>20082019</v>
      </c>
      <c r="D79" s="86">
        <v>0</v>
      </c>
      <c r="E79" s="86">
        <v>0</v>
      </c>
      <c r="F79" s="86">
        <v>37</v>
      </c>
      <c r="G79" s="51" t="s">
        <v>392</v>
      </c>
      <c r="H79" s="86">
        <v>0</v>
      </c>
      <c r="I79" s="86">
        <v>0</v>
      </c>
      <c r="J79" s="88">
        <v>10</v>
      </c>
      <c r="K79" s="51" t="s">
        <v>392</v>
      </c>
      <c r="L79" s="51" t="s">
        <v>392</v>
      </c>
      <c r="M79" s="51" t="s">
        <v>392</v>
      </c>
      <c r="N79" s="51">
        <v>0.2702702702702703</v>
      </c>
      <c r="O79" s="51" t="s">
        <v>392</v>
      </c>
    </row>
    <row r="80" spans="1:15" ht="12.75">
      <c r="A80" s="269"/>
      <c r="B80" s="92" t="s">
        <v>242</v>
      </c>
      <c r="C80" s="70">
        <v>20082090</v>
      </c>
      <c r="D80" s="86">
        <v>22000</v>
      </c>
      <c r="E80" s="86">
        <v>22000</v>
      </c>
      <c r="F80" s="86">
        <v>1088</v>
      </c>
      <c r="G80" s="51">
        <v>-95.05454545454546</v>
      </c>
      <c r="H80" s="86">
        <v>25960</v>
      </c>
      <c r="I80" s="86">
        <v>25960</v>
      </c>
      <c r="J80" s="88">
        <v>3119</v>
      </c>
      <c r="K80" s="51">
        <v>-87.98536209553158</v>
      </c>
      <c r="L80" s="51">
        <v>1.18</v>
      </c>
      <c r="M80" s="51">
        <v>1.18</v>
      </c>
      <c r="N80" s="51">
        <v>2.8667279411764706</v>
      </c>
      <c r="O80" s="51">
        <v>142.94304586241276</v>
      </c>
    </row>
    <row r="81" spans="1:15" ht="12.75">
      <c r="A81" s="275" t="s">
        <v>110</v>
      </c>
      <c r="B81" s="275"/>
      <c r="C81" s="70">
        <v>20019090</v>
      </c>
      <c r="D81" s="86">
        <v>3611</v>
      </c>
      <c r="E81" s="86">
        <v>3611</v>
      </c>
      <c r="F81" s="86">
        <v>603</v>
      </c>
      <c r="G81" s="51">
        <v>-83.30102464691221</v>
      </c>
      <c r="H81" s="86">
        <v>25962</v>
      </c>
      <c r="I81" s="86">
        <v>25962</v>
      </c>
      <c r="J81" s="88">
        <v>2416</v>
      </c>
      <c r="K81" s="51">
        <v>-90.69409136430167</v>
      </c>
      <c r="L81" s="51">
        <v>7.189698144558294</v>
      </c>
      <c r="M81" s="51">
        <v>7.189698144558294</v>
      </c>
      <c r="N81" s="51">
        <v>4.006633499170813</v>
      </c>
      <c r="O81" s="51">
        <v>-44.27257697594251</v>
      </c>
    </row>
    <row r="82" spans="1:15" ht="12.75">
      <c r="A82" s="293" t="s">
        <v>316</v>
      </c>
      <c r="B82" s="294"/>
      <c r="C82" s="108">
        <v>7119000</v>
      </c>
      <c r="D82" s="86">
        <v>36115</v>
      </c>
      <c r="E82" s="86">
        <v>36115</v>
      </c>
      <c r="F82" s="86">
        <v>0</v>
      </c>
      <c r="G82" s="51">
        <v>-100</v>
      </c>
      <c r="H82" s="86">
        <v>22248</v>
      </c>
      <c r="I82" s="86">
        <v>22248</v>
      </c>
      <c r="J82" s="88">
        <v>0</v>
      </c>
      <c r="K82" s="51">
        <v>-100</v>
      </c>
      <c r="L82" s="51">
        <v>0.6160321196178873</v>
      </c>
      <c r="M82" s="51">
        <v>0.6160321196178873</v>
      </c>
      <c r="N82" s="51" t="s">
        <v>392</v>
      </c>
      <c r="O82" s="51" t="s">
        <v>392</v>
      </c>
    </row>
    <row r="83" spans="1:15" ht="12.75">
      <c r="A83" s="270" t="s">
        <v>326</v>
      </c>
      <c r="B83" s="271"/>
      <c r="C83" s="193">
        <v>20079951</v>
      </c>
      <c r="D83" s="86">
        <v>1113</v>
      </c>
      <c r="E83" s="86">
        <v>0</v>
      </c>
      <c r="F83" s="86">
        <v>0</v>
      </c>
      <c r="G83" s="51" t="s">
        <v>392</v>
      </c>
      <c r="H83" s="86">
        <v>3835</v>
      </c>
      <c r="I83" s="86">
        <v>0</v>
      </c>
      <c r="J83" s="88">
        <v>0</v>
      </c>
      <c r="K83" s="51" t="s">
        <v>392</v>
      </c>
      <c r="L83" s="51">
        <v>3.445642407906559</v>
      </c>
      <c r="M83" s="51" t="s">
        <v>392</v>
      </c>
      <c r="N83" s="51" t="s">
        <v>392</v>
      </c>
      <c r="O83" s="51" t="s">
        <v>392</v>
      </c>
    </row>
    <row r="84" spans="1:15" ht="12.75">
      <c r="A84" s="275" t="s">
        <v>78</v>
      </c>
      <c r="B84" s="275"/>
      <c r="C84" s="70">
        <v>20089100</v>
      </c>
      <c r="D84" s="86">
        <v>696</v>
      </c>
      <c r="E84" s="86">
        <v>667</v>
      </c>
      <c r="F84" s="86">
        <v>206</v>
      </c>
      <c r="G84" s="51">
        <v>-69.11544227886057</v>
      </c>
      <c r="H84" s="86">
        <v>3654</v>
      </c>
      <c r="I84" s="86">
        <v>3529</v>
      </c>
      <c r="J84" s="88">
        <v>1935</v>
      </c>
      <c r="K84" s="51">
        <v>-45.168603003683764</v>
      </c>
      <c r="L84" s="51">
        <v>5.25</v>
      </c>
      <c r="M84" s="51">
        <v>5.290854572713643</v>
      </c>
      <c r="N84" s="51">
        <v>9.393203883495145</v>
      </c>
      <c r="O84" s="51">
        <v>77.53661066282976</v>
      </c>
    </row>
    <row r="85" spans="1:15" ht="12.75">
      <c r="A85" s="300" t="s">
        <v>186</v>
      </c>
      <c r="B85" s="300"/>
      <c r="C85" s="70">
        <v>20011000</v>
      </c>
      <c r="D85" s="86">
        <v>144</v>
      </c>
      <c r="E85" s="86">
        <v>144</v>
      </c>
      <c r="F85" s="86">
        <v>48</v>
      </c>
      <c r="G85" s="51">
        <v>-66.66666666666667</v>
      </c>
      <c r="H85" s="86">
        <v>951</v>
      </c>
      <c r="I85" s="86">
        <v>951</v>
      </c>
      <c r="J85" s="88">
        <v>185</v>
      </c>
      <c r="K85" s="51">
        <v>-80.54679284963197</v>
      </c>
      <c r="L85" s="51">
        <v>6.604166666666667</v>
      </c>
      <c r="M85" s="51">
        <v>6.604166666666667</v>
      </c>
      <c r="N85" s="51">
        <v>3.8541666666666665</v>
      </c>
      <c r="O85" s="51">
        <v>-41.64037854889591</v>
      </c>
    </row>
    <row r="86" spans="1:15" ht="12.75">
      <c r="A86" s="300" t="s">
        <v>187</v>
      </c>
      <c r="B86" s="300"/>
      <c r="C86" s="70">
        <v>20019030</v>
      </c>
      <c r="D86" s="86">
        <v>96</v>
      </c>
      <c r="E86" s="86">
        <v>96</v>
      </c>
      <c r="F86" s="86">
        <v>404</v>
      </c>
      <c r="G86" s="51">
        <v>320.8333333333333</v>
      </c>
      <c r="H86" s="86">
        <v>404</v>
      </c>
      <c r="I86" s="86">
        <v>404</v>
      </c>
      <c r="J86" s="88">
        <v>1526</v>
      </c>
      <c r="K86" s="51">
        <v>277.7227722772277</v>
      </c>
      <c r="L86" s="51">
        <v>4.208333333333333</v>
      </c>
      <c r="M86" s="51">
        <v>4.208333333333333</v>
      </c>
      <c r="N86" s="51">
        <v>3.777227722772277</v>
      </c>
      <c r="O86" s="51">
        <v>-10.244093716302327</v>
      </c>
    </row>
    <row r="87" spans="1:15" ht="12.75">
      <c r="A87" s="267" t="s">
        <v>49</v>
      </c>
      <c r="B87" s="192" t="s">
        <v>40</v>
      </c>
      <c r="C87" s="193"/>
      <c r="D87" s="86">
        <v>36</v>
      </c>
      <c r="E87" s="86">
        <v>0</v>
      </c>
      <c r="F87" s="86">
        <v>8</v>
      </c>
      <c r="G87" s="51" t="s">
        <v>392</v>
      </c>
      <c r="H87" s="86">
        <v>225</v>
      </c>
      <c r="I87" s="86">
        <v>0</v>
      </c>
      <c r="J87" s="86">
        <v>337</v>
      </c>
      <c r="K87" s="51" t="s">
        <v>392</v>
      </c>
      <c r="L87" s="51">
        <v>6.25</v>
      </c>
      <c r="M87" s="51" t="s">
        <v>392</v>
      </c>
      <c r="N87" s="51">
        <v>42.125</v>
      </c>
      <c r="O87" s="51" t="s">
        <v>392</v>
      </c>
    </row>
    <row r="88" spans="1:15" ht="12.75">
      <c r="A88" s="268"/>
      <c r="B88" s="92" t="s">
        <v>182</v>
      </c>
      <c r="C88" s="70">
        <v>20049010</v>
      </c>
      <c r="D88" s="86">
        <v>0</v>
      </c>
      <c r="E88" s="86">
        <v>0</v>
      </c>
      <c r="F88" s="86">
        <v>0</v>
      </c>
      <c r="G88" s="51" t="s">
        <v>392</v>
      </c>
      <c r="H88" s="86">
        <v>0</v>
      </c>
      <c r="I88" s="86">
        <v>0</v>
      </c>
      <c r="J88" s="88">
        <v>0</v>
      </c>
      <c r="K88" s="51" t="s">
        <v>392</v>
      </c>
      <c r="L88" s="51" t="s">
        <v>392</v>
      </c>
      <c r="M88" s="51" t="s">
        <v>392</v>
      </c>
      <c r="N88" s="51" t="s">
        <v>392</v>
      </c>
      <c r="O88" s="51" t="s">
        <v>392</v>
      </c>
    </row>
    <row r="89" spans="1:15" ht="12.75">
      <c r="A89" s="269"/>
      <c r="B89" s="92" t="s">
        <v>183</v>
      </c>
      <c r="C89" s="70">
        <v>20056000</v>
      </c>
      <c r="D89" s="86">
        <v>36</v>
      </c>
      <c r="E89" s="86">
        <v>0</v>
      </c>
      <c r="F89" s="86">
        <v>8</v>
      </c>
      <c r="G89" s="51" t="s">
        <v>392</v>
      </c>
      <c r="H89" s="86">
        <v>225</v>
      </c>
      <c r="I89" s="86">
        <v>0</v>
      </c>
      <c r="J89" s="88">
        <v>337</v>
      </c>
      <c r="K89" s="51" t="s">
        <v>392</v>
      </c>
      <c r="L89" s="51">
        <v>6.25</v>
      </c>
      <c r="M89" s="51" t="s">
        <v>392</v>
      </c>
      <c r="N89" s="51">
        <v>42.125</v>
      </c>
      <c r="O89" s="51" t="s">
        <v>392</v>
      </c>
    </row>
    <row r="90" spans="1:15" ht="12.75">
      <c r="A90" s="279" t="s">
        <v>312</v>
      </c>
      <c r="B90" s="279"/>
      <c r="C90" s="70">
        <v>20058000</v>
      </c>
      <c r="D90" s="86">
        <v>50</v>
      </c>
      <c r="E90" s="86">
        <v>50</v>
      </c>
      <c r="F90" s="86">
        <v>467</v>
      </c>
      <c r="G90" s="51">
        <v>834</v>
      </c>
      <c r="H90" s="86">
        <v>205</v>
      </c>
      <c r="I90" s="86">
        <v>205</v>
      </c>
      <c r="J90" s="88">
        <v>935</v>
      </c>
      <c r="K90" s="51">
        <v>356.0975609756097</v>
      </c>
      <c r="L90" s="51">
        <v>4.1</v>
      </c>
      <c r="M90" s="51">
        <v>4.1</v>
      </c>
      <c r="N90" s="51">
        <v>2.0021413276231264</v>
      </c>
      <c r="O90" s="51">
        <v>-51.16728469211886</v>
      </c>
    </row>
    <row r="91" spans="1:15" ht="12.75">
      <c r="A91" s="277" t="s">
        <v>341</v>
      </c>
      <c r="B91" s="278"/>
      <c r="C91" s="120">
        <v>20039090</v>
      </c>
      <c r="D91" s="86">
        <v>20</v>
      </c>
      <c r="E91" s="86">
        <v>20</v>
      </c>
      <c r="F91" s="86">
        <v>0</v>
      </c>
      <c r="G91" s="51">
        <v>-100</v>
      </c>
      <c r="H91" s="86">
        <v>175</v>
      </c>
      <c r="I91" s="86">
        <v>175</v>
      </c>
      <c r="J91" s="88">
        <v>0</v>
      </c>
      <c r="K91" s="51">
        <v>-100</v>
      </c>
      <c r="L91" s="51">
        <v>8.75</v>
      </c>
      <c r="M91" s="51">
        <v>8.75</v>
      </c>
      <c r="N91" s="51" t="s">
        <v>392</v>
      </c>
      <c r="O91" s="51" t="s">
        <v>392</v>
      </c>
    </row>
    <row r="92" spans="1:15" ht="12.75">
      <c r="A92" s="300" t="s">
        <v>114</v>
      </c>
      <c r="B92" s="300"/>
      <c r="C92" s="186">
        <v>20071000</v>
      </c>
      <c r="D92" s="86">
        <v>0</v>
      </c>
      <c r="E92" s="86">
        <v>0</v>
      </c>
      <c r="F92" s="86">
        <v>0</v>
      </c>
      <c r="G92" s="51" t="s">
        <v>392</v>
      </c>
      <c r="H92" s="86">
        <v>0</v>
      </c>
      <c r="I92" s="86">
        <v>0</v>
      </c>
      <c r="J92" s="88">
        <v>0</v>
      </c>
      <c r="K92" s="51" t="s">
        <v>392</v>
      </c>
      <c r="L92" s="51" t="s">
        <v>392</v>
      </c>
      <c r="M92" s="51" t="s">
        <v>392</v>
      </c>
      <c r="N92" s="51" t="s">
        <v>392</v>
      </c>
      <c r="O92" s="51" t="s">
        <v>392</v>
      </c>
    </row>
    <row r="93" spans="1:15" ht="12.75">
      <c r="A93" s="298" t="s">
        <v>185</v>
      </c>
      <c r="B93" s="299"/>
      <c r="C93" s="70">
        <v>20059920</v>
      </c>
      <c r="D93" s="86">
        <v>0</v>
      </c>
      <c r="E93" s="86">
        <v>0</v>
      </c>
      <c r="F93" s="86">
        <v>0</v>
      </c>
      <c r="G93" s="51" t="s">
        <v>392</v>
      </c>
      <c r="H93" s="86">
        <v>0</v>
      </c>
      <c r="I93" s="86">
        <v>0</v>
      </c>
      <c r="J93" s="88">
        <v>0</v>
      </c>
      <c r="K93" s="51" t="s">
        <v>392</v>
      </c>
      <c r="L93" s="51" t="s">
        <v>392</v>
      </c>
      <c r="M93" s="51" t="s">
        <v>392</v>
      </c>
      <c r="N93" s="51" t="s">
        <v>392</v>
      </c>
      <c r="O93" s="51" t="s">
        <v>392</v>
      </c>
    </row>
    <row r="94" spans="1:15" ht="12.75">
      <c r="A94" s="275" t="s">
        <v>181</v>
      </c>
      <c r="B94" s="275"/>
      <c r="C94" s="70">
        <v>20089920</v>
      </c>
      <c r="D94" s="86">
        <v>0</v>
      </c>
      <c r="E94" s="86">
        <v>0</v>
      </c>
      <c r="F94" s="86">
        <v>0</v>
      </c>
      <c r="G94" s="51" t="s">
        <v>392</v>
      </c>
      <c r="H94" s="86">
        <v>0</v>
      </c>
      <c r="I94" s="86">
        <v>0</v>
      </c>
      <c r="J94" s="88">
        <v>0</v>
      </c>
      <c r="K94" s="51" t="s">
        <v>392</v>
      </c>
      <c r="L94" s="51" t="s">
        <v>392</v>
      </c>
      <c r="M94" s="51" t="s">
        <v>392</v>
      </c>
      <c r="N94" s="51" t="s">
        <v>392</v>
      </c>
      <c r="O94" s="51" t="s">
        <v>392</v>
      </c>
    </row>
    <row r="95" spans="1:15" ht="12.75">
      <c r="A95" s="300" t="s">
        <v>184</v>
      </c>
      <c r="B95" s="300"/>
      <c r="C95" s="70">
        <v>20019020</v>
      </c>
      <c r="D95" s="86">
        <v>0</v>
      </c>
      <c r="E95" s="86">
        <v>0</v>
      </c>
      <c r="F95" s="86">
        <v>0</v>
      </c>
      <c r="G95" s="51" t="s">
        <v>392</v>
      </c>
      <c r="H95" s="86">
        <v>0</v>
      </c>
      <c r="I95" s="86">
        <v>0</v>
      </c>
      <c r="J95" s="88">
        <v>0</v>
      </c>
      <c r="K95" s="51" t="s">
        <v>392</v>
      </c>
      <c r="L95" s="51" t="s">
        <v>392</v>
      </c>
      <c r="M95" s="51" t="s">
        <v>392</v>
      </c>
      <c r="N95" s="51" t="s">
        <v>392</v>
      </c>
      <c r="O95" s="51" t="s">
        <v>392</v>
      </c>
    </row>
    <row r="96" spans="1:15" ht="12.75">
      <c r="A96" s="301" t="s">
        <v>40</v>
      </c>
      <c r="B96" s="301"/>
      <c r="C96" s="302"/>
      <c r="D96" s="110">
        <v>372525551</v>
      </c>
      <c r="E96" s="110">
        <v>307365280</v>
      </c>
      <c r="F96" s="110">
        <v>295121296</v>
      </c>
      <c r="G96" s="51">
        <v>-3.9835286535941816</v>
      </c>
      <c r="H96" s="110">
        <v>494349293</v>
      </c>
      <c r="I96" s="110">
        <v>407730060</v>
      </c>
      <c r="J96" s="110">
        <v>396218908</v>
      </c>
      <c r="K96" s="51">
        <v>-2.823228682231571</v>
      </c>
      <c r="L96" s="51">
        <v>1.3270211712269906</v>
      </c>
      <c r="M96" s="51">
        <v>1.3265325868946551</v>
      </c>
      <c r="N96" s="51">
        <v>1.3425629169099338</v>
      </c>
      <c r="O96" s="51">
        <v>1.2084384638303414</v>
      </c>
    </row>
    <row r="97" spans="1:15" ht="12.75">
      <c r="A97" s="272" t="s">
        <v>402</v>
      </c>
      <c r="B97" s="273"/>
      <c r="C97" s="273"/>
      <c r="D97" s="273"/>
      <c r="E97" s="273"/>
      <c r="F97" s="273"/>
      <c r="G97" s="273"/>
      <c r="H97" s="273"/>
      <c r="I97" s="273"/>
      <c r="J97" s="273"/>
      <c r="K97" s="273"/>
      <c r="L97" s="273"/>
      <c r="M97" s="273"/>
      <c r="N97" s="273"/>
      <c r="O97" s="274"/>
    </row>
    <row r="98" spans="1:15" ht="12.75">
      <c r="A98" s="295" t="s">
        <v>121</v>
      </c>
      <c r="B98" s="296"/>
      <c r="C98" s="296"/>
      <c r="D98" s="296"/>
      <c r="E98" s="296"/>
      <c r="F98" s="296"/>
      <c r="G98" s="296"/>
      <c r="H98" s="296"/>
      <c r="I98" s="296"/>
      <c r="J98" s="296"/>
      <c r="K98" s="296"/>
      <c r="L98" s="296"/>
      <c r="M98" s="296"/>
      <c r="N98" s="296"/>
      <c r="O98" s="297"/>
    </row>
    <row r="110" spans="1:3" ht="14.25">
      <c r="A110" s="98"/>
      <c r="B110" s="63"/>
      <c r="C110" s="64"/>
    </row>
    <row r="111" spans="1:3" ht="14.25">
      <c r="A111" s="98"/>
      <c r="B111" s="63"/>
      <c r="C111" s="64"/>
    </row>
    <row r="112" spans="1:3" ht="12.75">
      <c r="A112" s="64"/>
      <c r="B112" s="63"/>
      <c r="C112" s="64"/>
    </row>
    <row r="113" spans="1:3" ht="12.75">
      <c r="A113" s="64"/>
      <c r="B113" s="63"/>
      <c r="C113" s="64"/>
    </row>
    <row r="114" spans="1:3" ht="12.75">
      <c r="A114" s="64"/>
      <c r="B114" s="63"/>
      <c r="C114" s="64"/>
    </row>
    <row r="115" spans="1:3" ht="12.75">
      <c r="A115" s="64"/>
      <c r="B115" s="63"/>
      <c r="C115" s="64"/>
    </row>
    <row r="116" spans="1:3" ht="12.75">
      <c r="A116" s="64"/>
      <c r="B116" s="63"/>
      <c r="C116" s="64"/>
    </row>
    <row r="117" spans="1:3" ht="12.75">
      <c r="A117" s="64"/>
      <c r="B117" s="63"/>
      <c r="C117" s="64"/>
    </row>
    <row r="118" spans="1:3" ht="12.75">
      <c r="A118" s="64"/>
      <c r="B118" s="63"/>
      <c r="C118" s="64"/>
    </row>
    <row r="119" spans="1:3" ht="12.75">
      <c r="A119" s="64"/>
      <c r="B119" s="63"/>
      <c r="C119" s="64"/>
    </row>
  </sheetData>
  <sheetProtection/>
  <mergeCells count="58">
    <mergeCell ref="A64:B64"/>
    <mergeCell ref="A60:B60"/>
    <mergeCell ref="A86:B86"/>
    <mergeCell ref="A94:B94"/>
    <mergeCell ref="A96:C96"/>
    <mergeCell ref="A62:B62"/>
    <mergeCell ref="A72:B72"/>
    <mergeCell ref="A61:B61"/>
    <mergeCell ref="A63:B63"/>
    <mergeCell ref="A65:B65"/>
    <mergeCell ref="A84:B84"/>
    <mergeCell ref="A73:B73"/>
    <mergeCell ref="A82:B82"/>
    <mergeCell ref="A98:O98"/>
    <mergeCell ref="A93:B93"/>
    <mergeCell ref="A85:B85"/>
    <mergeCell ref="A95:B95"/>
    <mergeCell ref="A92:B92"/>
    <mergeCell ref="A1:O1"/>
    <mergeCell ref="C2:C3"/>
    <mergeCell ref="D2:G2"/>
    <mergeCell ref="H2:K2"/>
    <mergeCell ref="L2:O2"/>
    <mergeCell ref="A67:B67"/>
    <mergeCell ref="A2:B3"/>
    <mergeCell ref="A4:A6"/>
    <mergeCell ref="A26:B26"/>
    <mergeCell ref="A48:B48"/>
    <mergeCell ref="A18:A20"/>
    <mergeCell ref="A91:B91"/>
    <mergeCell ref="A21:B21"/>
    <mergeCell ref="A90:B90"/>
    <mergeCell ref="A75:B75"/>
    <mergeCell ref="A39:B39"/>
    <mergeCell ref="A58:B58"/>
    <mergeCell ref="A24:B24"/>
    <mergeCell ref="A38:B38"/>
    <mergeCell ref="A49:A54"/>
    <mergeCell ref="A55:A57"/>
    <mergeCell ref="A76:A80"/>
    <mergeCell ref="A97:O97"/>
    <mergeCell ref="A22:B22"/>
    <mergeCell ref="A23:B23"/>
    <mergeCell ref="A25:B25"/>
    <mergeCell ref="A74:B74"/>
    <mergeCell ref="A81:B81"/>
    <mergeCell ref="A27:A29"/>
    <mergeCell ref="A37:B37"/>
    <mergeCell ref="A14:A17"/>
    <mergeCell ref="A7:A10"/>
    <mergeCell ref="A30:A33"/>
    <mergeCell ref="A68:A71"/>
    <mergeCell ref="A87:A89"/>
    <mergeCell ref="A83:B83"/>
    <mergeCell ref="A11:A13"/>
    <mergeCell ref="A34:A36"/>
    <mergeCell ref="A40:A42"/>
    <mergeCell ref="A43:A47"/>
  </mergeCells>
  <printOptions horizontalCentered="1"/>
  <pageMargins left="0.7086614173228347" right="0.7086614173228347" top="0.7480314960629921" bottom="0.7480314960629921" header="0.31496062992125984" footer="0.31496062992125984"/>
  <pageSetup fitToHeight="2" fitToWidth="1" orientation="landscape" scale="64" r:id="rId2"/>
  <headerFooter>
    <oddFooter>&amp;C&amp;P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O72"/>
  <sheetViews>
    <sheetView zoomScalePageLayoutView="0" workbookViewId="0" topLeftCell="A55">
      <selection activeCell="E59" sqref="E59"/>
    </sheetView>
  </sheetViews>
  <sheetFormatPr defaultColWidth="11.421875" defaultRowHeight="15"/>
  <cols>
    <col min="1" max="1" width="24.8515625" style="38" customWidth="1"/>
    <col min="2" max="2" width="27.7109375" style="38" customWidth="1"/>
    <col min="3" max="3" width="9.00390625" style="53" customWidth="1"/>
    <col min="4" max="4" width="11.421875" style="48" customWidth="1"/>
    <col min="5" max="6" width="11.140625" style="48" customWidth="1"/>
    <col min="7" max="7" width="7.57421875" style="48" customWidth="1"/>
    <col min="8" max="8" width="11.421875" style="48" customWidth="1"/>
    <col min="9" max="9" width="11.28125" style="48" customWidth="1"/>
    <col min="10" max="10" width="11.140625" style="48" customWidth="1"/>
    <col min="11" max="11" width="7.421875" style="48" customWidth="1"/>
    <col min="12" max="12" width="7.28125" style="48" customWidth="1"/>
    <col min="13" max="13" width="7.57421875" style="48" customWidth="1"/>
    <col min="14" max="14" width="7.57421875" style="69" customWidth="1"/>
    <col min="15" max="15" width="7.28125" style="48" customWidth="1"/>
    <col min="16" max="16384" width="11.421875" style="48" customWidth="1"/>
  </cols>
  <sheetData>
    <row r="1" spans="1:15" ht="12.75">
      <c r="A1" s="228" t="s">
        <v>80</v>
      </c>
      <c r="B1" s="229"/>
      <c r="C1" s="229"/>
      <c r="D1" s="229"/>
      <c r="E1" s="229"/>
      <c r="F1" s="229"/>
      <c r="G1" s="229"/>
      <c r="H1" s="229"/>
      <c r="I1" s="229"/>
      <c r="J1" s="229"/>
      <c r="K1" s="229"/>
      <c r="L1" s="229"/>
      <c r="M1" s="229"/>
      <c r="N1" s="229"/>
      <c r="O1" s="230"/>
    </row>
    <row r="2" spans="1:15" ht="12.75">
      <c r="A2" s="253" t="s">
        <v>43</v>
      </c>
      <c r="B2" s="254"/>
      <c r="C2" s="311" t="s">
        <v>44</v>
      </c>
      <c r="D2" s="239" t="s">
        <v>34</v>
      </c>
      <c r="E2" s="239"/>
      <c r="F2" s="239"/>
      <c r="G2" s="239"/>
      <c r="H2" s="239" t="s">
        <v>342</v>
      </c>
      <c r="I2" s="239"/>
      <c r="J2" s="239"/>
      <c r="K2" s="239"/>
      <c r="L2" s="239" t="s">
        <v>397</v>
      </c>
      <c r="M2" s="239"/>
      <c r="N2" s="239"/>
      <c r="O2" s="239"/>
    </row>
    <row r="3" spans="1:15" ht="25.5">
      <c r="A3" s="309"/>
      <c r="B3" s="310"/>
      <c r="C3" s="311"/>
      <c r="D3" s="89">
        <v>2012</v>
      </c>
      <c r="E3" s="89" t="s">
        <v>371</v>
      </c>
      <c r="F3" s="89" t="s">
        <v>372</v>
      </c>
      <c r="G3" s="50" t="s">
        <v>113</v>
      </c>
      <c r="H3" s="89">
        <v>2012</v>
      </c>
      <c r="I3" s="89" t="s">
        <v>371</v>
      </c>
      <c r="J3" s="89" t="s">
        <v>372</v>
      </c>
      <c r="K3" s="50" t="s">
        <v>113</v>
      </c>
      <c r="L3" s="89">
        <v>2012</v>
      </c>
      <c r="M3" s="89" t="s">
        <v>371</v>
      </c>
      <c r="N3" s="89" t="s">
        <v>372</v>
      </c>
      <c r="O3" s="50" t="s">
        <v>113</v>
      </c>
    </row>
    <row r="4" spans="1:15" ht="12.75">
      <c r="A4" s="242" t="s">
        <v>270</v>
      </c>
      <c r="B4" s="54" t="s">
        <v>40</v>
      </c>
      <c r="C4" s="107"/>
      <c r="D4" s="86">
        <v>73568208</v>
      </c>
      <c r="E4" s="86">
        <v>60876984</v>
      </c>
      <c r="F4" s="86">
        <v>54544972</v>
      </c>
      <c r="G4" s="66">
        <v>-10.401323429557552</v>
      </c>
      <c r="H4" s="86">
        <v>176522704</v>
      </c>
      <c r="I4" s="86">
        <v>144763206</v>
      </c>
      <c r="J4" s="86">
        <v>154223660</v>
      </c>
      <c r="K4" s="51">
        <v>6.535123296454204</v>
      </c>
      <c r="L4" s="51">
        <v>2.3994427592962437</v>
      </c>
      <c r="M4" s="51">
        <v>2.3779628438885867</v>
      </c>
      <c r="N4" s="51">
        <v>2.8274587802520093</v>
      </c>
      <c r="O4" s="51">
        <v>18.90256349120998</v>
      </c>
    </row>
    <row r="5" spans="1:15" ht="12.75">
      <c r="A5" s="243"/>
      <c r="B5" s="62" t="s">
        <v>303</v>
      </c>
      <c r="C5" s="76">
        <v>8062010</v>
      </c>
      <c r="D5" s="86">
        <v>61362867</v>
      </c>
      <c r="E5" s="86">
        <v>49870303</v>
      </c>
      <c r="F5" s="86">
        <v>45196213</v>
      </c>
      <c r="G5" s="66">
        <v>-9.372491681071192</v>
      </c>
      <c r="H5" s="86">
        <v>139896819</v>
      </c>
      <c r="I5" s="86">
        <v>111570976</v>
      </c>
      <c r="J5" s="86">
        <v>119881009</v>
      </c>
      <c r="K5" s="51">
        <v>7.448203195784542</v>
      </c>
      <c r="L5" s="51">
        <v>2.2798285973176577</v>
      </c>
      <c r="M5" s="51">
        <v>2.2372227415582375</v>
      </c>
      <c r="N5" s="51">
        <v>2.6524569436824277</v>
      </c>
      <c r="O5" s="51">
        <v>18.56025304994786</v>
      </c>
    </row>
    <row r="6" spans="1:15" ht="12.75">
      <c r="A6" s="244"/>
      <c r="B6" s="62" t="s">
        <v>242</v>
      </c>
      <c r="C6" s="76">
        <v>8062090</v>
      </c>
      <c r="D6" s="86">
        <v>12205341</v>
      </c>
      <c r="E6" s="86">
        <v>11006681</v>
      </c>
      <c r="F6" s="86">
        <v>9348759</v>
      </c>
      <c r="G6" s="66">
        <v>-15.062869542598722</v>
      </c>
      <c r="H6" s="86">
        <v>36625885</v>
      </c>
      <c r="I6" s="86">
        <v>33192230</v>
      </c>
      <c r="J6" s="86">
        <v>34342651</v>
      </c>
      <c r="K6" s="51">
        <v>3.4659346479582798</v>
      </c>
      <c r="L6" s="51">
        <v>3.0008080069209044</v>
      </c>
      <c r="M6" s="51">
        <v>3.0156438621233774</v>
      </c>
      <c r="N6" s="51">
        <v>3.6734983755597934</v>
      </c>
      <c r="O6" s="51">
        <v>21.81472824755928</v>
      </c>
    </row>
    <row r="7" spans="1:15" ht="12.75">
      <c r="A7" s="312" t="s">
        <v>188</v>
      </c>
      <c r="B7" s="65" t="s">
        <v>40</v>
      </c>
      <c r="C7" s="74">
        <v>8132000</v>
      </c>
      <c r="D7" s="86">
        <v>76832341</v>
      </c>
      <c r="E7" s="86">
        <v>62733460</v>
      </c>
      <c r="F7" s="86">
        <v>51110868</v>
      </c>
      <c r="G7" s="66">
        <v>-18.52694240043511</v>
      </c>
      <c r="H7" s="86">
        <v>141978305</v>
      </c>
      <c r="I7" s="86">
        <v>113473636</v>
      </c>
      <c r="J7" s="86">
        <v>120963745</v>
      </c>
      <c r="K7" s="51">
        <v>6.600748212562779</v>
      </c>
      <c r="L7" s="51">
        <v>1.8478976841275734</v>
      </c>
      <c r="M7" s="51">
        <v>1.8088215762369875</v>
      </c>
      <c r="N7" s="51">
        <v>2.3666932246190773</v>
      </c>
      <c r="O7" s="51">
        <v>30.841717929010315</v>
      </c>
    </row>
    <row r="8" spans="1:15" ht="12.75">
      <c r="A8" s="312"/>
      <c r="B8" s="54" t="s">
        <v>117</v>
      </c>
      <c r="C8" s="74">
        <v>8132010</v>
      </c>
      <c r="D8" s="86">
        <v>1730956</v>
      </c>
      <c r="E8" s="86">
        <v>1661956</v>
      </c>
      <c r="F8" s="86">
        <v>438460</v>
      </c>
      <c r="G8" s="66">
        <v>-73.61783344444738</v>
      </c>
      <c r="H8" s="86">
        <v>2906728</v>
      </c>
      <c r="I8" s="86">
        <v>2732315</v>
      </c>
      <c r="J8" s="86">
        <v>962664</v>
      </c>
      <c r="K8" s="51">
        <v>-64.76745909604126</v>
      </c>
      <c r="L8" s="51">
        <v>1.679261633455732</v>
      </c>
      <c r="M8" s="51">
        <v>1.644035702509573</v>
      </c>
      <c r="N8" s="51">
        <v>2.1955571773936047</v>
      </c>
      <c r="O8" s="51">
        <v>33.54680643748491</v>
      </c>
    </row>
    <row r="9" spans="1:15" ht="12.75">
      <c r="A9" s="312"/>
      <c r="B9" s="54" t="s">
        <v>122</v>
      </c>
      <c r="C9" s="74">
        <v>8132090</v>
      </c>
      <c r="D9" s="86">
        <v>75101385</v>
      </c>
      <c r="E9" s="86">
        <v>61071504</v>
      </c>
      <c r="F9" s="86">
        <v>50672408</v>
      </c>
      <c r="G9" s="66">
        <v>-17.027738501413037</v>
      </c>
      <c r="H9" s="86">
        <v>139071577</v>
      </c>
      <c r="I9" s="86">
        <v>110741321</v>
      </c>
      <c r="J9" s="86">
        <v>120001081</v>
      </c>
      <c r="K9" s="51">
        <v>8.361612374120053</v>
      </c>
      <c r="L9" s="51">
        <v>1.8517844511123196</v>
      </c>
      <c r="M9" s="51">
        <v>1.8133059405250607</v>
      </c>
      <c r="N9" s="51">
        <v>2.368174036647321</v>
      </c>
      <c r="O9" s="51">
        <v>30.59980578685981</v>
      </c>
    </row>
    <row r="10" spans="1:15" ht="12.75">
      <c r="A10" s="312" t="s">
        <v>189</v>
      </c>
      <c r="B10" s="54" t="s">
        <v>40</v>
      </c>
      <c r="C10" s="74">
        <v>8133000</v>
      </c>
      <c r="D10" s="86">
        <v>5850721</v>
      </c>
      <c r="E10" s="86">
        <v>4811347</v>
      </c>
      <c r="F10" s="86">
        <v>4453367</v>
      </c>
      <c r="G10" s="66">
        <v>-7.440328041190957</v>
      </c>
      <c r="H10" s="86">
        <v>39266921</v>
      </c>
      <c r="I10" s="86">
        <v>32096846</v>
      </c>
      <c r="J10" s="86">
        <v>30006148</v>
      </c>
      <c r="K10" s="51">
        <v>-6.51371788991354</v>
      </c>
      <c r="L10" s="51">
        <v>6.7114670140654455</v>
      </c>
      <c r="M10" s="51">
        <v>6.671072778579471</v>
      </c>
      <c r="N10" s="51">
        <v>6.7378565476413685</v>
      </c>
      <c r="O10" s="51">
        <v>1.0010948955067267</v>
      </c>
    </row>
    <row r="11" spans="1:15" ht="12.75">
      <c r="A11" s="312"/>
      <c r="B11" s="54" t="s">
        <v>117</v>
      </c>
      <c r="C11" s="74">
        <v>8133010</v>
      </c>
      <c r="D11" s="86">
        <v>186761</v>
      </c>
      <c r="E11" s="86">
        <v>161880</v>
      </c>
      <c r="F11" s="86">
        <v>127135</v>
      </c>
      <c r="G11" s="66">
        <v>-21.46342970101309</v>
      </c>
      <c r="H11" s="86">
        <v>1976242</v>
      </c>
      <c r="I11" s="86">
        <v>1595076</v>
      </c>
      <c r="J11" s="86">
        <v>1301768</v>
      </c>
      <c r="K11" s="51">
        <v>-18.388340116709166</v>
      </c>
      <c r="L11" s="51">
        <v>10.581663195206708</v>
      </c>
      <c r="M11" s="51">
        <v>9.85344699777613</v>
      </c>
      <c r="N11" s="51">
        <v>10.239257482203957</v>
      </c>
      <c r="O11" s="51">
        <v>3.915487488945768</v>
      </c>
    </row>
    <row r="12" spans="1:15" ht="12.75">
      <c r="A12" s="312"/>
      <c r="B12" s="54" t="s">
        <v>118</v>
      </c>
      <c r="C12" s="74">
        <v>8133090</v>
      </c>
      <c r="D12" s="86">
        <v>5663960</v>
      </c>
      <c r="E12" s="86">
        <v>4649467</v>
      </c>
      <c r="F12" s="86">
        <v>4326232</v>
      </c>
      <c r="G12" s="66">
        <v>-6.952087196231305</v>
      </c>
      <c r="H12" s="86">
        <v>37290679</v>
      </c>
      <c r="I12" s="86">
        <v>30501770</v>
      </c>
      <c r="J12" s="86">
        <v>28704380</v>
      </c>
      <c r="K12" s="51">
        <v>-5.892739995088814</v>
      </c>
      <c r="L12" s="51">
        <v>6.58385281675718</v>
      </c>
      <c r="M12" s="51">
        <v>6.560272392512949</v>
      </c>
      <c r="N12" s="51">
        <v>6.634960862015721</v>
      </c>
      <c r="O12" s="51">
        <v>1.1384964683480714</v>
      </c>
    </row>
    <row r="13" spans="1:15" ht="12.75">
      <c r="A13" s="312" t="s">
        <v>82</v>
      </c>
      <c r="B13" s="54" t="s">
        <v>40</v>
      </c>
      <c r="C13" s="107">
        <v>12119042</v>
      </c>
      <c r="D13" s="86">
        <v>3722163</v>
      </c>
      <c r="E13" s="86">
        <v>2933197</v>
      </c>
      <c r="F13" s="86">
        <v>3193411</v>
      </c>
      <c r="G13" s="66">
        <v>8.871344134062586</v>
      </c>
      <c r="H13" s="86">
        <v>17128947</v>
      </c>
      <c r="I13" s="86">
        <v>13565889</v>
      </c>
      <c r="J13" s="86">
        <v>14569561</v>
      </c>
      <c r="K13" s="51">
        <v>7.398497805783322</v>
      </c>
      <c r="L13" s="51">
        <v>4.601879874685768</v>
      </c>
      <c r="M13" s="51">
        <v>4.624949841418766</v>
      </c>
      <c r="N13" s="51">
        <v>4.56238204227392</v>
      </c>
      <c r="O13" s="51">
        <v>-1.3528319504034325</v>
      </c>
    </row>
    <row r="14" spans="1:15" ht="12.75">
      <c r="A14" s="312" t="s">
        <v>82</v>
      </c>
      <c r="B14" s="54" t="s">
        <v>123</v>
      </c>
      <c r="C14" s="107">
        <v>12119072</v>
      </c>
      <c r="D14" s="86">
        <v>130850</v>
      </c>
      <c r="E14" s="86">
        <v>107078</v>
      </c>
      <c r="F14" s="86">
        <v>129896</v>
      </c>
      <c r="G14" s="66">
        <v>21.309699471413367</v>
      </c>
      <c r="H14" s="86">
        <v>676471</v>
      </c>
      <c r="I14" s="86">
        <v>553731</v>
      </c>
      <c r="J14" s="86">
        <v>664940</v>
      </c>
      <c r="K14" s="51">
        <v>20.083578488471844</v>
      </c>
      <c r="L14" s="51">
        <v>5.169820405043944</v>
      </c>
      <c r="M14" s="51">
        <v>5.1712863520050805</v>
      </c>
      <c r="N14" s="51">
        <v>5.119018291556322</v>
      </c>
      <c r="O14" s="51">
        <v>-1.010736147467306</v>
      </c>
    </row>
    <row r="15" spans="1:15" ht="12.75">
      <c r="A15" s="312" t="s">
        <v>82</v>
      </c>
      <c r="B15" s="54" t="s">
        <v>118</v>
      </c>
      <c r="C15" s="107">
        <v>12119082</v>
      </c>
      <c r="D15" s="86">
        <v>3591313</v>
      </c>
      <c r="E15" s="86">
        <v>2826119</v>
      </c>
      <c r="F15" s="86">
        <v>3063515</v>
      </c>
      <c r="G15" s="66">
        <v>8.400070909965219</v>
      </c>
      <c r="H15" s="86">
        <v>16452476</v>
      </c>
      <c r="I15" s="86">
        <v>13012158</v>
      </c>
      <c r="J15" s="86">
        <v>13904621</v>
      </c>
      <c r="K15" s="51">
        <v>6.858685546240673</v>
      </c>
      <c r="L15" s="51">
        <v>4.581186880675675</v>
      </c>
      <c r="M15" s="51">
        <v>4.604249856428551</v>
      </c>
      <c r="N15" s="51">
        <v>4.5387801267498284</v>
      </c>
      <c r="O15" s="51">
        <v>-1.421941287293782</v>
      </c>
    </row>
    <row r="16" spans="1:15" ht="12.75">
      <c r="A16" s="311" t="s">
        <v>83</v>
      </c>
      <c r="B16" s="54" t="s">
        <v>40</v>
      </c>
      <c r="C16" s="107">
        <v>12119049</v>
      </c>
      <c r="D16" s="86">
        <v>1507557</v>
      </c>
      <c r="E16" s="86">
        <v>1243712</v>
      </c>
      <c r="F16" s="86">
        <v>994020</v>
      </c>
      <c r="G16" s="66">
        <v>-20.07635208151083</v>
      </c>
      <c r="H16" s="86">
        <v>6050123</v>
      </c>
      <c r="I16" s="86">
        <v>5085842</v>
      </c>
      <c r="J16" s="86">
        <v>4057957</v>
      </c>
      <c r="K16" s="51">
        <v>-20.210714371386295</v>
      </c>
      <c r="L16" s="51">
        <v>4.013196847615049</v>
      </c>
      <c r="M16" s="51">
        <v>4.089244133690115</v>
      </c>
      <c r="N16" s="51">
        <v>4.082369570028772</v>
      </c>
      <c r="O16" s="51">
        <v>-0.168113309858553</v>
      </c>
    </row>
    <row r="17" spans="1:15" ht="12.75">
      <c r="A17" s="311"/>
      <c r="B17" s="54" t="s">
        <v>123</v>
      </c>
      <c r="C17" s="107">
        <v>12119079</v>
      </c>
      <c r="D17" s="86">
        <v>643177</v>
      </c>
      <c r="E17" s="86">
        <v>460802</v>
      </c>
      <c r="F17" s="86">
        <v>116453</v>
      </c>
      <c r="G17" s="66">
        <v>-74.728191283892</v>
      </c>
      <c r="H17" s="86">
        <v>2672470</v>
      </c>
      <c r="I17" s="86">
        <v>1970974</v>
      </c>
      <c r="J17" s="86">
        <v>573858</v>
      </c>
      <c r="K17" s="51">
        <v>-70.88454743695249</v>
      </c>
      <c r="L17" s="51">
        <v>4.155108158407406</v>
      </c>
      <c r="M17" s="51">
        <v>4.277268761854332</v>
      </c>
      <c r="N17" s="51">
        <v>4.927807785115025</v>
      </c>
      <c r="O17" s="51">
        <v>15.209215494297435</v>
      </c>
    </row>
    <row r="18" spans="1:15" ht="12.75">
      <c r="A18" s="311"/>
      <c r="B18" s="54" t="s">
        <v>118</v>
      </c>
      <c r="C18" s="107">
        <v>12119089</v>
      </c>
      <c r="D18" s="86">
        <v>864380</v>
      </c>
      <c r="E18" s="86">
        <v>782910</v>
      </c>
      <c r="F18" s="86">
        <v>877567</v>
      </c>
      <c r="G18" s="66">
        <v>12.09040630468381</v>
      </c>
      <c r="H18" s="86">
        <v>3377653</v>
      </c>
      <c r="I18" s="86">
        <v>3114868</v>
      </c>
      <c r="J18" s="86">
        <v>3484099</v>
      </c>
      <c r="K18" s="51">
        <v>11.853824945390933</v>
      </c>
      <c r="L18" s="51">
        <v>3.9076019806103797</v>
      </c>
      <c r="M18" s="51">
        <v>3.9785773588279625</v>
      </c>
      <c r="N18" s="51">
        <v>3.9701800546283077</v>
      </c>
      <c r="O18" s="51">
        <v>-0.2110629866482805</v>
      </c>
    </row>
    <row r="19" spans="1:15" ht="12.75">
      <c r="A19" s="242" t="s">
        <v>84</v>
      </c>
      <c r="B19" s="54" t="s">
        <v>40</v>
      </c>
      <c r="C19" s="74"/>
      <c r="D19" s="86">
        <v>354526</v>
      </c>
      <c r="E19" s="86">
        <v>288261</v>
      </c>
      <c r="F19" s="86">
        <v>273510</v>
      </c>
      <c r="G19" s="66">
        <v>-5.11723750351244</v>
      </c>
      <c r="H19" s="86">
        <v>5202717</v>
      </c>
      <c r="I19" s="86">
        <v>3480584</v>
      </c>
      <c r="J19" s="86">
        <v>3171394</v>
      </c>
      <c r="K19" s="51">
        <v>-8.883279357716978</v>
      </c>
      <c r="L19" s="51">
        <v>14.67513525101121</v>
      </c>
      <c r="M19" s="51">
        <v>12.074418669192156</v>
      </c>
      <c r="N19" s="51">
        <v>11.595166538700596</v>
      </c>
      <c r="O19" s="51">
        <v>-3.969152831468148</v>
      </c>
    </row>
    <row r="20" spans="1:15" ht="12.75">
      <c r="A20" s="243"/>
      <c r="B20" s="54" t="s">
        <v>190</v>
      </c>
      <c r="C20" s="74">
        <v>7123910</v>
      </c>
      <c r="D20" s="86">
        <v>30447</v>
      </c>
      <c r="E20" s="86">
        <v>28270</v>
      </c>
      <c r="F20" s="86">
        <v>965</v>
      </c>
      <c r="G20" s="66">
        <v>-96.58648744251857</v>
      </c>
      <c r="H20" s="86">
        <v>1037194</v>
      </c>
      <c r="I20" s="86">
        <v>473437</v>
      </c>
      <c r="J20" s="86">
        <v>286600</v>
      </c>
      <c r="K20" s="51">
        <v>-39.46396247019138</v>
      </c>
      <c r="L20" s="51">
        <v>34.065556540874304</v>
      </c>
      <c r="M20" s="51">
        <v>16.746975592500885</v>
      </c>
      <c r="N20" s="51">
        <v>296.99481865284974</v>
      </c>
      <c r="O20" s="51">
        <v>1673.4236072204035</v>
      </c>
    </row>
    <row r="21" spans="1:15" ht="12.75">
      <c r="A21" s="243"/>
      <c r="B21" s="57" t="s">
        <v>191</v>
      </c>
      <c r="C21" s="74">
        <v>7123920</v>
      </c>
      <c r="D21" s="86">
        <v>303967</v>
      </c>
      <c r="E21" s="86">
        <v>244019</v>
      </c>
      <c r="F21" s="86">
        <v>189524</v>
      </c>
      <c r="G21" s="66">
        <v>-22.332277404628332</v>
      </c>
      <c r="H21" s="86">
        <v>3248761</v>
      </c>
      <c r="I21" s="86">
        <v>2645052</v>
      </c>
      <c r="J21" s="86">
        <v>2079082</v>
      </c>
      <c r="K21" s="51">
        <v>-21.397310903528556</v>
      </c>
      <c r="L21" s="51">
        <v>10.68787401263953</v>
      </c>
      <c r="M21" s="51">
        <v>10.839532987185423</v>
      </c>
      <c r="N21" s="51">
        <v>10.970019628120976</v>
      </c>
      <c r="O21" s="51">
        <v>1.2038031628282875</v>
      </c>
    </row>
    <row r="22" spans="1:15" ht="12.75">
      <c r="A22" s="244"/>
      <c r="B22" s="62" t="s">
        <v>135</v>
      </c>
      <c r="C22" s="74">
        <v>7123990</v>
      </c>
      <c r="D22" s="86">
        <v>20112</v>
      </c>
      <c r="E22" s="86">
        <v>15972</v>
      </c>
      <c r="F22" s="86">
        <v>83021</v>
      </c>
      <c r="G22" s="66">
        <v>419.7908840470824</v>
      </c>
      <c r="H22" s="86">
        <v>916762</v>
      </c>
      <c r="I22" s="86">
        <v>362095</v>
      </c>
      <c r="J22" s="86">
        <v>805712</v>
      </c>
      <c r="K22" s="51">
        <v>122.51398113754676</v>
      </c>
      <c r="L22" s="51">
        <v>45.582836117740655</v>
      </c>
      <c r="M22" s="51">
        <v>22.6706110693714</v>
      </c>
      <c r="N22" s="51">
        <v>9.704918032786885</v>
      </c>
      <c r="O22" s="51">
        <v>-57.19163456560512</v>
      </c>
    </row>
    <row r="23" spans="1:15" ht="12.75">
      <c r="A23" s="312" t="s">
        <v>185</v>
      </c>
      <c r="B23" s="54" t="s">
        <v>40</v>
      </c>
      <c r="C23" s="107"/>
      <c r="D23" s="86">
        <v>885900</v>
      </c>
      <c r="E23" s="86">
        <v>860629</v>
      </c>
      <c r="F23" s="86">
        <v>124421</v>
      </c>
      <c r="G23" s="66">
        <v>-85.54301563159038</v>
      </c>
      <c r="H23" s="86">
        <v>4347028</v>
      </c>
      <c r="I23" s="86">
        <v>4177805</v>
      </c>
      <c r="J23" s="86">
        <v>819294</v>
      </c>
      <c r="K23" s="51">
        <v>-80.38936714375133</v>
      </c>
      <c r="L23" s="51">
        <v>4.906905971328593</v>
      </c>
      <c r="M23" s="51">
        <v>4.854362332665992</v>
      </c>
      <c r="N23" s="51">
        <v>6.584853039277935</v>
      </c>
      <c r="O23" s="51">
        <v>35.648157018834794</v>
      </c>
    </row>
    <row r="24" spans="1:15" ht="25.5">
      <c r="A24" s="312"/>
      <c r="B24" s="58" t="s">
        <v>192</v>
      </c>
      <c r="C24" s="107">
        <v>9042220</v>
      </c>
      <c r="D24" s="86">
        <v>659711</v>
      </c>
      <c r="E24" s="86">
        <v>651696</v>
      </c>
      <c r="F24" s="86">
        <v>25425</v>
      </c>
      <c r="G24" s="66">
        <v>-96.09864108418648</v>
      </c>
      <c r="H24" s="86">
        <v>2456824</v>
      </c>
      <c r="I24" s="86">
        <v>2433374</v>
      </c>
      <c r="J24" s="86">
        <v>77693</v>
      </c>
      <c r="K24" s="51">
        <v>-96.80719034558601</v>
      </c>
      <c r="L24" s="51">
        <v>3.724091306647911</v>
      </c>
      <c r="M24" s="51">
        <v>3.733909675677003</v>
      </c>
      <c r="N24" s="51">
        <v>3.055771878072763</v>
      </c>
      <c r="O24" s="51">
        <v>-18.16160155189842</v>
      </c>
    </row>
    <row r="25" spans="1:15" ht="41.25" customHeight="1">
      <c r="A25" s="312"/>
      <c r="B25" s="71" t="s">
        <v>292</v>
      </c>
      <c r="C25" s="74">
        <v>9042290</v>
      </c>
      <c r="D25" s="86">
        <v>120279</v>
      </c>
      <c r="E25" s="86">
        <v>120279</v>
      </c>
      <c r="F25" s="86">
        <v>68799</v>
      </c>
      <c r="G25" s="66">
        <v>-42.800488863392616</v>
      </c>
      <c r="H25" s="86">
        <v>956448</v>
      </c>
      <c r="I25" s="86">
        <v>956448</v>
      </c>
      <c r="J25" s="86">
        <v>463767</v>
      </c>
      <c r="K25" s="51">
        <v>-51.5115301615979</v>
      </c>
      <c r="L25" s="51">
        <v>7.951911805053252</v>
      </c>
      <c r="M25" s="51">
        <v>7.951911805053252</v>
      </c>
      <c r="N25" s="51">
        <v>6.740897396764488</v>
      </c>
      <c r="O25" s="51">
        <v>-15.229223336194353</v>
      </c>
    </row>
    <row r="26" spans="1:15" ht="29.25" customHeight="1">
      <c r="A26" s="312"/>
      <c r="B26" s="59" t="s">
        <v>193</v>
      </c>
      <c r="C26" s="74">
        <v>9042100</v>
      </c>
      <c r="D26" s="86">
        <v>105910</v>
      </c>
      <c r="E26" s="86">
        <v>88654</v>
      </c>
      <c r="F26" s="86">
        <v>30197</v>
      </c>
      <c r="G26" s="66">
        <v>-65.93836713515464</v>
      </c>
      <c r="H26" s="86">
        <v>933756</v>
      </c>
      <c r="I26" s="86">
        <v>787983</v>
      </c>
      <c r="J26" s="86">
        <v>277834</v>
      </c>
      <c r="K26" s="51">
        <v>-64.7411175114184</v>
      </c>
      <c r="L26" s="51">
        <v>8.816504579359833</v>
      </c>
      <c r="M26" s="51">
        <v>8.888296072371242</v>
      </c>
      <c r="N26" s="51">
        <v>9.200715302844653</v>
      </c>
      <c r="O26" s="51">
        <v>3.514950761423763</v>
      </c>
    </row>
    <row r="27" spans="1:15" ht="12.75">
      <c r="A27" s="311" t="s">
        <v>124</v>
      </c>
      <c r="B27" s="54" t="s">
        <v>40</v>
      </c>
      <c r="C27" s="74">
        <v>9042010</v>
      </c>
      <c r="D27" s="86">
        <v>885733</v>
      </c>
      <c r="E27" s="86">
        <v>765143</v>
      </c>
      <c r="F27" s="86">
        <v>674343</v>
      </c>
      <c r="G27" s="66">
        <v>-11.867062758203373</v>
      </c>
      <c r="H27" s="86">
        <v>4323421</v>
      </c>
      <c r="I27" s="86">
        <v>3699530</v>
      </c>
      <c r="J27" s="86">
        <v>3128505</v>
      </c>
      <c r="K27" s="51">
        <v>-15.435068779007066</v>
      </c>
      <c r="L27" s="51">
        <v>4.881178639612615</v>
      </c>
      <c r="M27" s="51">
        <v>4.835083115182391</v>
      </c>
      <c r="N27" s="51">
        <v>4.639337844390763</v>
      </c>
      <c r="O27" s="51">
        <v>-4.048436523810284</v>
      </c>
    </row>
    <row r="28" spans="1:15" ht="12.75">
      <c r="A28" s="311"/>
      <c r="B28" s="54" t="s">
        <v>125</v>
      </c>
      <c r="C28" s="74">
        <v>9042211</v>
      </c>
      <c r="D28" s="86">
        <v>0</v>
      </c>
      <c r="E28" s="86">
        <v>0</v>
      </c>
      <c r="F28" s="86">
        <v>0</v>
      </c>
      <c r="G28" s="66" t="s">
        <v>392</v>
      </c>
      <c r="H28" s="86">
        <v>0</v>
      </c>
      <c r="I28" s="86">
        <v>0</v>
      </c>
      <c r="J28" s="86">
        <v>0</v>
      </c>
      <c r="K28" s="51" t="s">
        <v>392</v>
      </c>
      <c r="L28" s="51" t="s">
        <v>392</v>
      </c>
      <c r="M28" s="51" t="s">
        <v>392</v>
      </c>
      <c r="N28" s="51" t="s">
        <v>392</v>
      </c>
      <c r="O28" s="51" t="s">
        <v>392</v>
      </c>
    </row>
    <row r="29" spans="1:15" ht="12.75">
      <c r="A29" s="311"/>
      <c r="B29" s="54" t="s">
        <v>126</v>
      </c>
      <c r="C29" s="74">
        <v>9042219</v>
      </c>
      <c r="D29" s="86">
        <v>885733</v>
      </c>
      <c r="E29" s="86">
        <v>765143</v>
      </c>
      <c r="F29" s="86">
        <v>674343</v>
      </c>
      <c r="G29" s="66">
        <v>-11.867062758203373</v>
      </c>
      <c r="H29" s="86">
        <v>4323421</v>
      </c>
      <c r="I29" s="86">
        <v>3699530</v>
      </c>
      <c r="J29" s="86">
        <v>3128505</v>
      </c>
      <c r="K29" s="51">
        <v>-15.435068779007066</v>
      </c>
      <c r="L29" s="51">
        <v>4.881178639612615</v>
      </c>
      <c r="M29" s="51">
        <v>4.835083115182391</v>
      </c>
      <c r="N29" s="51">
        <v>4.639337844390763</v>
      </c>
      <c r="O29" s="51">
        <v>-4.048436523810284</v>
      </c>
    </row>
    <row r="30" spans="1:15" ht="12.75">
      <c r="A30" s="249" t="s">
        <v>286</v>
      </c>
      <c r="B30" s="54" t="s">
        <v>40</v>
      </c>
      <c r="C30" s="74"/>
      <c r="D30" s="86">
        <v>283438</v>
      </c>
      <c r="E30" s="86">
        <v>239807</v>
      </c>
      <c r="F30" s="86">
        <v>143819</v>
      </c>
      <c r="G30" s="66">
        <v>-40.02718853077683</v>
      </c>
      <c r="H30" s="86">
        <v>2961275</v>
      </c>
      <c r="I30" s="86">
        <v>2288134</v>
      </c>
      <c r="J30" s="86">
        <v>1665147</v>
      </c>
      <c r="K30" s="51">
        <v>-27.226858217219796</v>
      </c>
      <c r="L30" s="51">
        <v>10.447699320486315</v>
      </c>
      <c r="M30" s="51">
        <v>9.541564674926086</v>
      </c>
      <c r="N30" s="51">
        <v>11.578073828909949</v>
      </c>
      <c r="O30" s="51">
        <v>21.343555521197977</v>
      </c>
    </row>
    <row r="31" spans="1:15" ht="12.75">
      <c r="A31" s="250"/>
      <c r="B31" s="54" t="s">
        <v>190</v>
      </c>
      <c r="C31" s="74">
        <v>7123110</v>
      </c>
      <c r="D31" s="86">
        <v>33034</v>
      </c>
      <c r="E31" s="86">
        <v>23586</v>
      </c>
      <c r="F31" s="86">
        <v>77760</v>
      </c>
      <c r="G31" s="66">
        <v>229.68710251844314</v>
      </c>
      <c r="H31" s="86">
        <v>757469</v>
      </c>
      <c r="I31" s="86">
        <v>483401</v>
      </c>
      <c r="J31" s="86">
        <v>891998</v>
      </c>
      <c r="K31" s="51">
        <v>84.52547677807864</v>
      </c>
      <c r="L31" s="51">
        <v>22.9299812314585</v>
      </c>
      <c r="M31" s="51">
        <v>20.495251420334096</v>
      </c>
      <c r="N31" s="51">
        <v>11.471167695473252</v>
      </c>
      <c r="O31" s="51">
        <v>-44.030119659365184</v>
      </c>
    </row>
    <row r="32" spans="1:15" ht="12.75">
      <c r="A32" s="250"/>
      <c r="B32" s="54" t="s">
        <v>191</v>
      </c>
      <c r="C32" s="74">
        <v>7123120</v>
      </c>
      <c r="D32" s="86">
        <v>149456</v>
      </c>
      <c r="E32" s="86">
        <v>136494</v>
      </c>
      <c r="F32" s="86">
        <v>47559</v>
      </c>
      <c r="G32" s="66">
        <v>-65.15671018506308</v>
      </c>
      <c r="H32" s="86">
        <v>1377028</v>
      </c>
      <c r="I32" s="86">
        <v>1219296</v>
      </c>
      <c r="J32" s="86">
        <v>572399</v>
      </c>
      <c r="K32" s="51">
        <v>-53.05495958323492</v>
      </c>
      <c r="L32" s="51">
        <v>9.213601327480998</v>
      </c>
      <c r="M32" s="51">
        <v>8.932964086333465</v>
      </c>
      <c r="N32" s="51">
        <v>12.035555835909081</v>
      </c>
      <c r="O32" s="51">
        <v>34.7319402562277</v>
      </c>
    </row>
    <row r="33" spans="1:15" ht="12.75">
      <c r="A33" s="305"/>
      <c r="B33" s="54" t="s">
        <v>135</v>
      </c>
      <c r="C33" s="74">
        <v>7123190</v>
      </c>
      <c r="D33" s="86">
        <v>100948</v>
      </c>
      <c r="E33" s="86">
        <v>79727</v>
      </c>
      <c r="F33" s="86">
        <v>18500</v>
      </c>
      <c r="G33" s="66">
        <v>-76.79581572114841</v>
      </c>
      <c r="H33" s="86">
        <v>826778</v>
      </c>
      <c r="I33" s="86">
        <v>585437</v>
      </c>
      <c r="J33" s="86">
        <v>200750</v>
      </c>
      <c r="K33" s="51">
        <v>-65.70937607291647</v>
      </c>
      <c r="L33" s="51">
        <v>8.190137496532868</v>
      </c>
      <c r="M33" s="51">
        <v>7.3430205576529906</v>
      </c>
      <c r="N33" s="51">
        <v>10.85135135135135</v>
      </c>
      <c r="O33" s="51">
        <v>47.77776074781559</v>
      </c>
    </row>
    <row r="34" spans="1:15" ht="12.75" customHeight="1">
      <c r="A34" s="249" t="s">
        <v>194</v>
      </c>
      <c r="B34" s="62" t="s">
        <v>40</v>
      </c>
      <c r="C34" s="74">
        <v>7129090</v>
      </c>
      <c r="D34" s="86">
        <v>248656</v>
      </c>
      <c r="E34" s="86">
        <v>213647</v>
      </c>
      <c r="F34" s="86">
        <v>196329</v>
      </c>
      <c r="G34" s="66">
        <v>-8.105894302283678</v>
      </c>
      <c r="H34" s="86">
        <v>2695488</v>
      </c>
      <c r="I34" s="86">
        <v>2293022</v>
      </c>
      <c r="J34" s="86">
        <v>2146825</v>
      </c>
      <c r="K34" s="51">
        <v>-6.3757347291042095</v>
      </c>
      <c r="L34" s="51">
        <v>10.840229071488322</v>
      </c>
      <c r="M34" s="51">
        <v>10.732760113645405</v>
      </c>
      <c r="N34" s="51">
        <v>10.934833875790128</v>
      </c>
      <c r="O34" s="51">
        <v>1.882775353264532</v>
      </c>
    </row>
    <row r="35" spans="1:15" ht="12.75">
      <c r="A35" s="250"/>
      <c r="B35" s="62" t="s">
        <v>117</v>
      </c>
      <c r="C35" s="74">
        <v>7129091</v>
      </c>
      <c r="D35" s="86">
        <v>54</v>
      </c>
      <c r="E35" s="86">
        <v>54</v>
      </c>
      <c r="F35" s="86">
        <v>0</v>
      </c>
      <c r="G35" s="66">
        <v>-100</v>
      </c>
      <c r="H35" s="86">
        <v>302</v>
      </c>
      <c r="I35" s="86">
        <v>302</v>
      </c>
      <c r="J35" s="86">
        <v>0</v>
      </c>
      <c r="K35" s="51">
        <v>-100</v>
      </c>
      <c r="L35" s="51">
        <v>5.592592592592593</v>
      </c>
      <c r="M35" s="51">
        <v>5.592592592592593</v>
      </c>
      <c r="N35" s="51" t="s">
        <v>392</v>
      </c>
      <c r="O35" s="51" t="s">
        <v>392</v>
      </c>
    </row>
    <row r="36" spans="1:15" ht="12.75">
      <c r="A36" s="305"/>
      <c r="B36" s="62" t="s">
        <v>118</v>
      </c>
      <c r="C36" s="74">
        <v>7129099</v>
      </c>
      <c r="D36" s="86">
        <v>248602</v>
      </c>
      <c r="E36" s="86">
        <v>213593</v>
      </c>
      <c r="F36" s="86">
        <v>196329</v>
      </c>
      <c r="G36" s="66">
        <v>-8.082661884986864</v>
      </c>
      <c r="H36" s="86">
        <v>2695186</v>
      </c>
      <c r="I36" s="86">
        <v>2292720</v>
      </c>
      <c r="J36" s="86">
        <v>2146825</v>
      </c>
      <c r="K36" s="51">
        <v>-6.363402421577868</v>
      </c>
      <c r="L36" s="51">
        <v>10.841368935084995</v>
      </c>
      <c r="M36" s="51">
        <v>10.73405963678585</v>
      </c>
      <c r="N36" s="51">
        <v>10.934833875790128</v>
      </c>
      <c r="O36" s="51">
        <v>1.8704408751021084</v>
      </c>
    </row>
    <row r="37" spans="1:15" ht="12.75">
      <c r="A37" s="311" t="s">
        <v>196</v>
      </c>
      <c r="B37" s="54" t="s">
        <v>40</v>
      </c>
      <c r="C37" s="74">
        <v>7129030</v>
      </c>
      <c r="D37" s="86">
        <v>144852</v>
      </c>
      <c r="E37" s="86">
        <v>141370</v>
      </c>
      <c r="F37" s="86">
        <v>90827</v>
      </c>
      <c r="G37" s="66">
        <v>-35.75228124778948</v>
      </c>
      <c r="H37" s="86">
        <v>1515304</v>
      </c>
      <c r="I37" s="86">
        <v>1483101</v>
      </c>
      <c r="J37" s="86">
        <v>950331</v>
      </c>
      <c r="K37" s="51">
        <v>-35.92270519674655</v>
      </c>
      <c r="L37" s="51">
        <v>10.461049899207467</v>
      </c>
      <c r="M37" s="51">
        <v>10.490917450661385</v>
      </c>
      <c r="N37" s="51">
        <v>10.463089169520076</v>
      </c>
      <c r="O37" s="51">
        <v>-0.2652607007174068</v>
      </c>
    </row>
    <row r="38" spans="1:15" ht="12.75">
      <c r="A38" s="311"/>
      <c r="B38" s="54" t="s">
        <v>119</v>
      </c>
      <c r="C38" s="75">
        <v>7129031</v>
      </c>
      <c r="D38" s="86">
        <v>255</v>
      </c>
      <c r="E38" s="86">
        <v>255</v>
      </c>
      <c r="F38" s="86">
        <v>0</v>
      </c>
      <c r="G38" s="66">
        <v>-100</v>
      </c>
      <c r="H38" s="86">
        <v>3650</v>
      </c>
      <c r="I38" s="86">
        <v>3650</v>
      </c>
      <c r="J38" s="86">
        <v>0</v>
      </c>
      <c r="K38" s="51">
        <v>-100</v>
      </c>
      <c r="L38" s="51">
        <v>14.313725490196079</v>
      </c>
      <c r="M38" s="51">
        <v>14.313725490196079</v>
      </c>
      <c r="N38" s="51" t="s">
        <v>392</v>
      </c>
      <c r="O38" s="51" t="s">
        <v>392</v>
      </c>
    </row>
    <row r="39" spans="1:15" ht="12.75">
      <c r="A39" s="311"/>
      <c r="B39" s="62" t="s">
        <v>126</v>
      </c>
      <c r="C39" s="74">
        <v>7129039</v>
      </c>
      <c r="D39" s="86">
        <v>144597</v>
      </c>
      <c r="E39" s="86">
        <v>141115</v>
      </c>
      <c r="F39" s="86">
        <v>90827</v>
      </c>
      <c r="G39" s="66">
        <v>-35.636183254792186</v>
      </c>
      <c r="H39" s="86">
        <v>1511654</v>
      </c>
      <c r="I39" s="86">
        <v>1479451</v>
      </c>
      <c r="J39" s="86">
        <v>950331</v>
      </c>
      <c r="K39" s="51">
        <v>-35.76461809144068</v>
      </c>
      <c r="L39" s="51">
        <v>10.454255620794346</v>
      </c>
      <c r="M39" s="51">
        <v>10.484009495801297</v>
      </c>
      <c r="N39" s="51">
        <v>10.463089169520076</v>
      </c>
      <c r="O39" s="51">
        <v>-0.1995450909272778</v>
      </c>
    </row>
    <row r="40" spans="1:15" ht="12.75">
      <c r="A40" s="312" t="s">
        <v>102</v>
      </c>
      <c r="B40" s="62" t="s">
        <v>40</v>
      </c>
      <c r="C40" s="74">
        <v>8134090</v>
      </c>
      <c r="D40" s="86">
        <v>121799</v>
      </c>
      <c r="E40" s="86">
        <v>98449</v>
      </c>
      <c r="F40" s="86">
        <v>118383</v>
      </c>
      <c r="G40" s="66">
        <v>20.248047212262186</v>
      </c>
      <c r="H40" s="86">
        <v>1307504</v>
      </c>
      <c r="I40" s="86">
        <v>1103579</v>
      </c>
      <c r="J40" s="86">
        <v>846081</v>
      </c>
      <c r="K40" s="51">
        <v>-23.332992019601672</v>
      </c>
      <c r="L40" s="51">
        <v>10.73493214230002</v>
      </c>
      <c r="M40" s="51">
        <v>11.209651697833396</v>
      </c>
      <c r="N40" s="51">
        <v>7.146980563087605</v>
      </c>
      <c r="O40" s="51">
        <v>-36.24261702556757</v>
      </c>
    </row>
    <row r="41" spans="1:15" ht="12.75">
      <c r="A41" s="312"/>
      <c r="B41" s="62" t="s">
        <v>119</v>
      </c>
      <c r="C41" s="74">
        <v>8134091</v>
      </c>
      <c r="D41" s="86">
        <v>1660</v>
      </c>
      <c r="E41" s="86">
        <v>1650</v>
      </c>
      <c r="F41" s="86">
        <v>1585</v>
      </c>
      <c r="G41" s="66">
        <v>-3.9393939393939426</v>
      </c>
      <c r="H41" s="86">
        <v>77424</v>
      </c>
      <c r="I41" s="86">
        <v>76965</v>
      </c>
      <c r="J41" s="86">
        <v>31589</v>
      </c>
      <c r="K41" s="51">
        <v>-58.95666861560449</v>
      </c>
      <c r="L41" s="51">
        <v>46.64096385542169</v>
      </c>
      <c r="M41" s="51">
        <v>46.64545454545455</v>
      </c>
      <c r="N41" s="51">
        <v>19.929968454258674</v>
      </c>
      <c r="O41" s="51">
        <v>-57.2735036061498</v>
      </c>
    </row>
    <row r="42" spans="1:15" ht="12.75">
      <c r="A42" s="312"/>
      <c r="B42" s="62" t="s">
        <v>128</v>
      </c>
      <c r="C42" s="74">
        <v>8134099</v>
      </c>
      <c r="D42" s="86">
        <v>120139</v>
      </c>
      <c r="E42" s="86">
        <v>96799</v>
      </c>
      <c r="F42" s="86">
        <v>116798</v>
      </c>
      <c r="G42" s="66">
        <v>20.660337400179763</v>
      </c>
      <c r="H42" s="86">
        <v>1230080</v>
      </c>
      <c r="I42" s="86">
        <v>1026614</v>
      </c>
      <c r="J42" s="86">
        <v>814492</v>
      </c>
      <c r="K42" s="51">
        <v>-20.662293715067204</v>
      </c>
      <c r="L42" s="51">
        <v>10.238806715554484</v>
      </c>
      <c r="M42" s="51">
        <v>10.605626091178628</v>
      </c>
      <c r="N42" s="51">
        <v>6.9735098203736365</v>
      </c>
      <c r="O42" s="51">
        <v>-34.2470707488552</v>
      </c>
    </row>
    <row r="43" spans="1:15" ht="12.75">
      <c r="A43" s="249" t="s">
        <v>47</v>
      </c>
      <c r="B43" s="54" t="s">
        <v>40</v>
      </c>
      <c r="C43" s="74"/>
      <c r="D43" s="86">
        <v>85320</v>
      </c>
      <c r="E43" s="86">
        <v>79040</v>
      </c>
      <c r="F43" s="86">
        <v>56724</v>
      </c>
      <c r="G43" s="66">
        <v>-28.2338056680162</v>
      </c>
      <c r="H43" s="86">
        <v>1077096</v>
      </c>
      <c r="I43" s="86">
        <v>954966</v>
      </c>
      <c r="J43" s="86">
        <v>1328096</v>
      </c>
      <c r="K43" s="51">
        <v>39.07259525470017</v>
      </c>
      <c r="L43" s="51">
        <v>12.624191279887482</v>
      </c>
      <c r="M43" s="51">
        <v>12.08205971659919</v>
      </c>
      <c r="N43" s="51">
        <v>23.413299485226712</v>
      </c>
      <c r="O43" s="51">
        <v>93.78566266362567</v>
      </c>
    </row>
    <row r="44" spans="1:15" ht="12.75">
      <c r="A44" s="250"/>
      <c r="B44" s="54" t="s">
        <v>119</v>
      </c>
      <c r="C44" s="74">
        <v>8134041</v>
      </c>
      <c r="D44" s="86">
        <v>20</v>
      </c>
      <c r="E44" s="86">
        <v>20</v>
      </c>
      <c r="F44" s="86">
        <v>0</v>
      </c>
      <c r="G44" s="66">
        <v>-100</v>
      </c>
      <c r="H44" s="86">
        <v>586</v>
      </c>
      <c r="I44" s="86">
        <v>586</v>
      </c>
      <c r="J44" s="86">
        <v>0</v>
      </c>
      <c r="K44" s="51">
        <v>-100</v>
      </c>
      <c r="L44" s="51">
        <v>29.3</v>
      </c>
      <c r="M44" s="51">
        <v>29.3</v>
      </c>
      <c r="N44" s="51" t="s">
        <v>392</v>
      </c>
      <c r="O44" s="51" t="s">
        <v>392</v>
      </c>
    </row>
    <row r="45" spans="1:15" ht="12.75">
      <c r="A45" s="305"/>
      <c r="B45" s="54" t="s">
        <v>126</v>
      </c>
      <c r="C45" s="74">
        <v>8134049</v>
      </c>
      <c r="D45" s="86">
        <v>85300</v>
      </c>
      <c r="E45" s="86">
        <v>79020</v>
      </c>
      <c r="F45" s="86">
        <v>56724</v>
      </c>
      <c r="G45" s="66">
        <v>-28.215641609719057</v>
      </c>
      <c r="H45" s="86">
        <v>1076510</v>
      </c>
      <c r="I45" s="86">
        <v>954380</v>
      </c>
      <c r="J45" s="86">
        <v>1328096</v>
      </c>
      <c r="K45" s="51">
        <v>39.15798738447997</v>
      </c>
      <c r="L45" s="51">
        <v>12.620281359906214</v>
      </c>
      <c r="M45" s="51">
        <v>12.077701847633511</v>
      </c>
      <c r="N45" s="51">
        <v>23.413299485226712</v>
      </c>
      <c r="O45" s="51">
        <v>93.85558428745517</v>
      </c>
    </row>
    <row r="46" spans="1:15" s="64" customFormat="1" ht="12.75">
      <c r="A46" s="306" t="s">
        <v>313</v>
      </c>
      <c r="B46" s="196" t="s">
        <v>40</v>
      </c>
      <c r="C46" s="74">
        <v>12119041</v>
      </c>
      <c r="D46" s="86">
        <v>161350</v>
      </c>
      <c r="E46" s="86">
        <v>158250</v>
      </c>
      <c r="F46" s="86">
        <v>237900</v>
      </c>
      <c r="G46" s="66">
        <v>50.33175355450237</v>
      </c>
      <c r="H46" s="86">
        <v>146138</v>
      </c>
      <c r="I46" s="86">
        <v>143963</v>
      </c>
      <c r="J46" s="86">
        <v>181421</v>
      </c>
      <c r="K46" s="51">
        <v>26.01918548515938</v>
      </c>
      <c r="L46" s="51">
        <v>0.9057204834211342</v>
      </c>
      <c r="M46" s="51">
        <v>0.9097187993680884</v>
      </c>
      <c r="N46" s="51">
        <v>0.7625935266918874</v>
      </c>
      <c r="O46" s="51">
        <v>-16.172609907412884</v>
      </c>
    </row>
    <row r="47" spans="1:15" s="64" customFormat="1" ht="12.75">
      <c r="A47" s="307"/>
      <c r="B47" s="106" t="s">
        <v>117</v>
      </c>
      <c r="C47" s="74">
        <v>12119071</v>
      </c>
      <c r="D47" s="86">
        <v>147950</v>
      </c>
      <c r="E47" s="86">
        <v>147850</v>
      </c>
      <c r="F47" s="86">
        <v>65500</v>
      </c>
      <c r="G47" s="66">
        <v>-55.69834291511667</v>
      </c>
      <c r="H47" s="86">
        <v>137519</v>
      </c>
      <c r="I47" s="86">
        <v>137219</v>
      </c>
      <c r="J47" s="86">
        <v>61339</v>
      </c>
      <c r="K47" s="51">
        <v>-55.29846449835665</v>
      </c>
      <c r="L47" s="51">
        <v>0.9294964515038865</v>
      </c>
      <c r="M47" s="51">
        <v>0.9280960432871154</v>
      </c>
      <c r="N47" s="51">
        <v>0.9364732824427481</v>
      </c>
      <c r="O47" s="51">
        <v>0.9026263193583128</v>
      </c>
    </row>
    <row r="48" spans="1:15" s="64" customFormat="1" ht="12.75">
      <c r="A48" s="308"/>
      <c r="B48" s="106" t="s">
        <v>118</v>
      </c>
      <c r="C48" s="74">
        <v>12119081</v>
      </c>
      <c r="D48" s="86">
        <v>13400</v>
      </c>
      <c r="E48" s="86">
        <v>10400</v>
      </c>
      <c r="F48" s="86">
        <v>172400</v>
      </c>
      <c r="G48" s="66">
        <v>1557.6923076923076</v>
      </c>
      <c r="H48" s="86">
        <v>8619</v>
      </c>
      <c r="I48" s="86">
        <v>6744</v>
      </c>
      <c r="J48" s="86">
        <v>120082</v>
      </c>
      <c r="K48" s="51">
        <v>1680.5753262158955</v>
      </c>
      <c r="L48" s="51">
        <v>0.6432089552238806</v>
      </c>
      <c r="M48" s="51">
        <v>0.6484615384615384</v>
      </c>
      <c r="N48" s="51">
        <v>0.6965313225058004</v>
      </c>
      <c r="O48" s="51">
        <v>7.412896709079542</v>
      </c>
    </row>
    <row r="49" spans="1:15" ht="12.75">
      <c r="A49" s="245" t="s">
        <v>320</v>
      </c>
      <c r="B49" s="257"/>
      <c r="C49" s="74">
        <v>12119083</v>
      </c>
      <c r="D49" s="86">
        <v>0</v>
      </c>
      <c r="E49" s="86">
        <v>0</v>
      </c>
      <c r="F49" s="86">
        <v>5</v>
      </c>
      <c r="G49" s="66" t="s">
        <v>392</v>
      </c>
      <c r="H49" s="86">
        <v>0</v>
      </c>
      <c r="I49" s="86">
        <v>0</v>
      </c>
      <c r="J49" s="86">
        <v>1156</v>
      </c>
      <c r="K49" s="51" t="s">
        <v>392</v>
      </c>
      <c r="L49" s="51" t="s">
        <v>392</v>
      </c>
      <c r="M49" s="51" t="s">
        <v>392</v>
      </c>
      <c r="N49" s="51">
        <v>231.2</v>
      </c>
      <c r="O49" s="51" t="s">
        <v>392</v>
      </c>
    </row>
    <row r="50" spans="1:15" ht="12.75">
      <c r="A50" s="245" t="s">
        <v>197</v>
      </c>
      <c r="B50" s="246"/>
      <c r="C50" s="74">
        <v>8134020</v>
      </c>
      <c r="D50" s="86">
        <v>314155</v>
      </c>
      <c r="E50" s="86">
        <v>244155</v>
      </c>
      <c r="F50" s="86">
        <v>652340</v>
      </c>
      <c r="G50" s="66">
        <v>167.1827322807233</v>
      </c>
      <c r="H50" s="86">
        <v>886124</v>
      </c>
      <c r="I50" s="86">
        <v>734668</v>
      </c>
      <c r="J50" s="86">
        <v>1599473</v>
      </c>
      <c r="K50" s="51">
        <v>117.71371558309332</v>
      </c>
      <c r="L50" s="51">
        <v>2.820658592096258</v>
      </c>
      <c r="M50" s="51">
        <v>3.009022956728308</v>
      </c>
      <c r="N50" s="51">
        <v>2.451900849250391</v>
      </c>
      <c r="O50" s="51">
        <v>-18.515050084020366</v>
      </c>
    </row>
    <row r="51" spans="1:15" ht="12.75">
      <c r="A51" s="303" t="s">
        <v>59</v>
      </c>
      <c r="B51" s="303"/>
      <c r="C51" s="74">
        <v>8134010</v>
      </c>
      <c r="D51" s="86">
        <v>126453</v>
      </c>
      <c r="E51" s="86">
        <v>122911</v>
      </c>
      <c r="F51" s="86">
        <v>127156</v>
      </c>
      <c r="G51" s="66">
        <v>3.453718544312556</v>
      </c>
      <c r="H51" s="86">
        <v>711848</v>
      </c>
      <c r="I51" s="86">
        <v>620683</v>
      </c>
      <c r="J51" s="86">
        <v>994491</v>
      </c>
      <c r="K51" s="51">
        <v>60.2252679709288</v>
      </c>
      <c r="L51" s="51">
        <v>5.629348453575637</v>
      </c>
      <c r="M51" s="51">
        <v>5.049857213756296</v>
      </c>
      <c r="N51" s="51">
        <v>7.821030859731354</v>
      </c>
      <c r="O51" s="51">
        <v>54.87627726237716</v>
      </c>
    </row>
    <row r="52" spans="1:15" ht="12.75">
      <c r="A52" s="242" t="s">
        <v>46</v>
      </c>
      <c r="B52" s="194" t="s">
        <v>40</v>
      </c>
      <c r="C52" s="74">
        <v>8134050</v>
      </c>
      <c r="D52" s="86">
        <v>77783</v>
      </c>
      <c r="E52" s="86">
        <v>76073</v>
      </c>
      <c r="F52" s="86">
        <v>24805</v>
      </c>
      <c r="G52" s="66">
        <v>-67.39316183139879</v>
      </c>
      <c r="H52" s="86">
        <v>687807</v>
      </c>
      <c r="I52" s="86">
        <v>655206</v>
      </c>
      <c r="J52" s="86">
        <v>762293</v>
      </c>
      <c r="K52" s="51">
        <v>16.34402004865645</v>
      </c>
      <c r="L52" s="51">
        <v>8.84263913708651</v>
      </c>
      <c r="M52" s="51">
        <v>8.612858701510392</v>
      </c>
      <c r="N52" s="51">
        <v>30.731425115904052</v>
      </c>
      <c r="O52" s="51">
        <v>256.80865297969933</v>
      </c>
    </row>
    <row r="53" spans="1:15" ht="12.75">
      <c r="A53" s="243"/>
      <c r="B53" s="57" t="s">
        <v>117</v>
      </c>
      <c r="C53" s="74">
        <v>8134051</v>
      </c>
      <c r="D53" s="86">
        <v>20</v>
      </c>
      <c r="E53" s="86">
        <v>20</v>
      </c>
      <c r="F53" s="86">
        <v>0</v>
      </c>
      <c r="G53" s="66">
        <v>-100</v>
      </c>
      <c r="H53" s="86">
        <v>607</v>
      </c>
      <c r="I53" s="86">
        <v>607</v>
      </c>
      <c r="J53" s="86">
        <v>0</v>
      </c>
      <c r="K53" s="51">
        <v>-100</v>
      </c>
      <c r="L53" s="51">
        <v>30.35</v>
      </c>
      <c r="M53" s="51">
        <v>30.35</v>
      </c>
      <c r="N53" s="51" t="s">
        <v>392</v>
      </c>
      <c r="O53" s="51" t="s">
        <v>392</v>
      </c>
    </row>
    <row r="54" spans="1:15" ht="12.75">
      <c r="A54" s="244"/>
      <c r="B54" s="57" t="s">
        <v>118</v>
      </c>
      <c r="C54" s="74">
        <v>8134059</v>
      </c>
      <c r="D54" s="86">
        <v>77763</v>
      </c>
      <c r="E54" s="86">
        <v>76053</v>
      </c>
      <c r="F54" s="86">
        <v>24805</v>
      </c>
      <c r="G54" s="66">
        <v>-67.38458706428412</v>
      </c>
      <c r="H54" s="86">
        <v>687200</v>
      </c>
      <c r="I54" s="86">
        <v>654599</v>
      </c>
      <c r="J54" s="86">
        <v>762293</v>
      </c>
      <c r="K54" s="51">
        <v>16.451904142841656</v>
      </c>
      <c r="L54" s="51">
        <v>8.837107621876727</v>
      </c>
      <c r="M54" s="51">
        <v>8.607142387545528</v>
      </c>
      <c r="N54" s="51">
        <v>30.731425115904052</v>
      </c>
      <c r="O54" s="51">
        <v>257.0456224864155</v>
      </c>
    </row>
    <row r="55" spans="1:15" ht="12.75">
      <c r="A55" s="266" t="s">
        <v>45</v>
      </c>
      <c r="B55" s="197" t="s">
        <v>40</v>
      </c>
      <c r="C55" s="66"/>
      <c r="D55" s="86">
        <v>22522</v>
      </c>
      <c r="E55" s="86">
        <v>21634</v>
      </c>
      <c r="F55" s="86">
        <v>10432</v>
      </c>
      <c r="G55" s="66">
        <v>-51.77960617546455</v>
      </c>
      <c r="H55" s="86">
        <v>557117</v>
      </c>
      <c r="I55" s="86">
        <v>528651</v>
      </c>
      <c r="J55" s="86">
        <v>287614</v>
      </c>
      <c r="K55" s="51">
        <v>-45.59473073918332</v>
      </c>
      <c r="L55" s="51">
        <v>24.73656868839357</v>
      </c>
      <c r="M55" s="51">
        <v>24.436119071831378</v>
      </c>
      <c r="N55" s="51">
        <v>27.570360429447852</v>
      </c>
      <c r="O55" s="51">
        <v>12.826264876199001</v>
      </c>
    </row>
    <row r="56" spans="1:15" s="64" customFormat="1" ht="12.75">
      <c r="A56" s="264"/>
      <c r="B56" s="57" t="s">
        <v>117</v>
      </c>
      <c r="C56" s="74">
        <v>8134031</v>
      </c>
      <c r="D56" s="86">
        <v>3180</v>
      </c>
      <c r="E56" s="86">
        <v>3180</v>
      </c>
      <c r="F56" s="86">
        <v>0</v>
      </c>
      <c r="G56" s="66">
        <v>-100</v>
      </c>
      <c r="H56" s="86">
        <v>60038</v>
      </c>
      <c r="I56" s="86">
        <v>60038</v>
      </c>
      <c r="J56" s="86">
        <v>0</v>
      </c>
      <c r="K56" s="51">
        <v>-100</v>
      </c>
      <c r="L56" s="51">
        <v>18.879874213836477</v>
      </c>
      <c r="M56" s="51">
        <v>18.879874213836477</v>
      </c>
      <c r="N56" s="51" t="s">
        <v>392</v>
      </c>
      <c r="O56" s="51" t="s">
        <v>392</v>
      </c>
    </row>
    <row r="57" spans="1:15" ht="12.75">
      <c r="A57" s="265"/>
      <c r="B57" s="57" t="s">
        <v>118</v>
      </c>
      <c r="C57" s="74">
        <v>8134039</v>
      </c>
      <c r="D57" s="86">
        <v>19342</v>
      </c>
      <c r="E57" s="86">
        <v>18454</v>
      </c>
      <c r="F57" s="86">
        <v>10432</v>
      </c>
      <c r="G57" s="66">
        <v>-43.470250352227154</v>
      </c>
      <c r="H57" s="86">
        <v>497079</v>
      </c>
      <c r="I57" s="86">
        <v>468613</v>
      </c>
      <c r="J57" s="86">
        <v>287614</v>
      </c>
      <c r="K57" s="51">
        <v>-38.62440862716143</v>
      </c>
      <c r="L57" s="51">
        <v>25.699462309998967</v>
      </c>
      <c r="M57" s="51">
        <v>25.393573209060367</v>
      </c>
      <c r="N57" s="51">
        <v>27.570360429447852</v>
      </c>
      <c r="O57" s="51">
        <v>8.572197392097669</v>
      </c>
    </row>
    <row r="58" spans="1:15" ht="12.75">
      <c r="A58" s="303" t="s">
        <v>85</v>
      </c>
      <c r="B58" s="303"/>
      <c r="C58" s="74">
        <v>7122000</v>
      </c>
      <c r="D58" s="86">
        <v>193865</v>
      </c>
      <c r="E58" s="86">
        <v>158840</v>
      </c>
      <c r="F58" s="86">
        <v>199335</v>
      </c>
      <c r="G58" s="66">
        <v>25.494208008058415</v>
      </c>
      <c r="H58" s="86">
        <v>508502</v>
      </c>
      <c r="I58" s="86">
        <v>417821</v>
      </c>
      <c r="J58" s="86">
        <v>540808</v>
      </c>
      <c r="K58" s="51">
        <v>29.435332355243027</v>
      </c>
      <c r="L58" s="51">
        <v>2.622969592242024</v>
      </c>
      <c r="M58" s="51">
        <v>2.6304520271971796</v>
      </c>
      <c r="N58" s="51">
        <v>2.7130609275842175</v>
      </c>
      <c r="O58" s="51">
        <v>3.1404830627175473</v>
      </c>
    </row>
    <row r="59" spans="1:15" ht="12.75">
      <c r="A59" s="303" t="s">
        <v>86</v>
      </c>
      <c r="B59" s="303"/>
      <c r="C59" s="74">
        <v>7129050</v>
      </c>
      <c r="D59" s="86">
        <v>146923</v>
      </c>
      <c r="E59" s="86">
        <v>119648</v>
      </c>
      <c r="F59" s="86">
        <v>142425</v>
      </c>
      <c r="G59" s="66">
        <v>19.036674244450392</v>
      </c>
      <c r="H59" s="86">
        <v>379259</v>
      </c>
      <c r="I59" s="86">
        <v>309186</v>
      </c>
      <c r="J59" s="86">
        <v>375742</v>
      </c>
      <c r="K59" s="51">
        <v>21.52620105696894</v>
      </c>
      <c r="L59" s="51">
        <v>2.5813453305472933</v>
      </c>
      <c r="M59" s="51">
        <v>2.5841301150040117</v>
      </c>
      <c r="N59" s="51">
        <v>2.638174477795331</v>
      </c>
      <c r="O59" s="51">
        <v>2.0913947977126313</v>
      </c>
    </row>
    <row r="60" spans="1:15" ht="12.75">
      <c r="A60" s="304" t="s">
        <v>195</v>
      </c>
      <c r="B60" s="304"/>
      <c r="C60" s="74">
        <v>8135000</v>
      </c>
      <c r="D60" s="86">
        <v>30674</v>
      </c>
      <c r="E60" s="86">
        <v>23965</v>
      </c>
      <c r="F60" s="86">
        <v>15300</v>
      </c>
      <c r="G60" s="66">
        <v>-36.15689547256415</v>
      </c>
      <c r="H60" s="86">
        <v>342826</v>
      </c>
      <c r="I60" s="86">
        <v>272744</v>
      </c>
      <c r="J60" s="86">
        <v>255859</v>
      </c>
      <c r="K60" s="51">
        <v>-6.190786965066142</v>
      </c>
      <c r="L60" s="51">
        <v>11.176436069635521</v>
      </c>
      <c r="M60" s="51">
        <v>11.380930523680368</v>
      </c>
      <c r="N60" s="51">
        <v>16.72281045751634</v>
      </c>
      <c r="O60" s="51">
        <v>46.937110482496045</v>
      </c>
    </row>
    <row r="61" spans="1:15" ht="12.75">
      <c r="A61" s="303" t="s">
        <v>198</v>
      </c>
      <c r="B61" s="303"/>
      <c r="C61" s="74">
        <v>8011100</v>
      </c>
      <c r="D61" s="86">
        <v>27361</v>
      </c>
      <c r="E61" s="86">
        <v>13194</v>
      </c>
      <c r="F61" s="86">
        <v>9685</v>
      </c>
      <c r="G61" s="66">
        <v>-26.5954221615886</v>
      </c>
      <c r="H61" s="86">
        <v>106164</v>
      </c>
      <c r="I61" s="86">
        <v>56851</v>
      </c>
      <c r="J61" s="86">
        <v>24642</v>
      </c>
      <c r="K61" s="51">
        <v>-56.655116004995506</v>
      </c>
      <c r="L61" s="51">
        <v>3.8801213405942767</v>
      </c>
      <c r="M61" s="51">
        <v>4.308852508716083</v>
      </c>
      <c r="N61" s="51">
        <v>2.5443469282395457</v>
      </c>
      <c r="O61" s="51">
        <v>-40.95070733814258</v>
      </c>
    </row>
    <row r="62" spans="1:15" ht="12.75">
      <c r="A62" s="249" t="s">
        <v>328</v>
      </c>
      <c r="B62" s="197" t="s">
        <v>40</v>
      </c>
      <c r="C62" s="66"/>
      <c r="D62" s="86">
        <v>47631</v>
      </c>
      <c r="E62" s="86">
        <v>47631</v>
      </c>
      <c r="F62" s="86">
        <v>0</v>
      </c>
      <c r="G62" s="66">
        <v>-100</v>
      </c>
      <c r="H62" s="86">
        <v>105697</v>
      </c>
      <c r="I62" s="86">
        <v>105697</v>
      </c>
      <c r="J62" s="86">
        <v>0</v>
      </c>
      <c r="K62" s="51">
        <v>-100</v>
      </c>
      <c r="L62" s="51">
        <v>2.21908001091726</v>
      </c>
      <c r="M62" s="51">
        <v>2.21908001091726</v>
      </c>
      <c r="N62" s="51" t="s">
        <v>392</v>
      </c>
      <c r="O62" s="51" t="s">
        <v>392</v>
      </c>
    </row>
    <row r="63" spans="1:15" ht="12.75">
      <c r="A63" s="250"/>
      <c r="B63" s="57" t="s">
        <v>117</v>
      </c>
      <c r="C63" s="74">
        <v>8134061</v>
      </c>
      <c r="D63" s="86">
        <v>1200</v>
      </c>
      <c r="E63" s="86">
        <v>1200</v>
      </c>
      <c r="F63" s="86">
        <v>0</v>
      </c>
      <c r="G63" s="66">
        <v>-100</v>
      </c>
      <c r="H63" s="86">
        <v>6580</v>
      </c>
      <c r="I63" s="86">
        <v>6580</v>
      </c>
      <c r="J63" s="86">
        <v>0</v>
      </c>
      <c r="K63" s="51">
        <v>-100</v>
      </c>
      <c r="L63" s="51">
        <v>5.483333333333333</v>
      </c>
      <c r="M63" s="51">
        <v>5.483333333333333</v>
      </c>
      <c r="N63" s="51" t="s">
        <v>392</v>
      </c>
      <c r="O63" s="51" t="s">
        <v>392</v>
      </c>
    </row>
    <row r="64" spans="1:15" ht="12.75">
      <c r="A64" s="305"/>
      <c r="B64" s="57" t="s">
        <v>118</v>
      </c>
      <c r="C64" s="74">
        <v>8134069</v>
      </c>
      <c r="D64" s="86">
        <v>46431</v>
      </c>
      <c r="E64" s="86">
        <v>46431</v>
      </c>
      <c r="F64" s="86">
        <v>0</v>
      </c>
      <c r="G64" s="66">
        <v>-100</v>
      </c>
      <c r="H64" s="86">
        <v>99117</v>
      </c>
      <c r="I64" s="86">
        <v>99117</v>
      </c>
      <c r="J64" s="86">
        <v>0</v>
      </c>
      <c r="K64" s="51">
        <v>-100</v>
      </c>
      <c r="L64" s="51">
        <v>2.1347160302384185</v>
      </c>
      <c r="M64" s="51">
        <v>2.1347160302384185</v>
      </c>
      <c r="N64" s="51" t="s">
        <v>392</v>
      </c>
      <c r="O64" s="51" t="s">
        <v>392</v>
      </c>
    </row>
    <row r="65" spans="1:15" ht="12.75">
      <c r="A65" s="303" t="s">
        <v>58</v>
      </c>
      <c r="B65" s="303"/>
      <c r="C65" s="74">
        <v>8131000</v>
      </c>
      <c r="D65" s="86">
        <v>8300</v>
      </c>
      <c r="E65" s="86">
        <v>5300</v>
      </c>
      <c r="F65" s="86">
        <v>2502</v>
      </c>
      <c r="G65" s="66">
        <v>-52.79245283018867</v>
      </c>
      <c r="H65" s="86">
        <v>64137</v>
      </c>
      <c r="I65" s="86">
        <v>41637</v>
      </c>
      <c r="J65" s="86">
        <v>17977</v>
      </c>
      <c r="K65" s="51">
        <v>-56.82445901481855</v>
      </c>
      <c r="L65" s="51">
        <v>7.727349397590362</v>
      </c>
      <c r="M65" s="51">
        <v>7.856037735849057</v>
      </c>
      <c r="N65" s="51">
        <v>7.185051958433253</v>
      </c>
      <c r="O65" s="51">
        <v>-8.541020295179191</v>
      </c>
    </row>
    <row r="66" spans="1:15" ht="12.75">
      <c r="A66" s="303" t="s">
        <v>87</v>
      </c>
      <c r="B66" s="303"/>
      <c r="C66" s="74">
        <v>7129040</v>
      </c>
      <c r="D66" s="86">
        <v>11457</v>
      </c>
      <c r="E66" s="86">
        <v>8551</v>
      </c>
      <c r="F66" s="86">
        <v>7249</v>
      </c>
      <c r="G66" s="66">
        <v>-15.22628932288621</v>
      </c>
      <c r="H66" s="86">
        <v>55141</v>
      </c>
      <c r="I66" s="86">
        <v>40749</v>
      </c>
      <c r="J66" s="86">
        <v>66403</v>
      </c>
      <c r="K66" s="51">
        <v>62.956146163096015</v>
      </c>
      <c r="L66" s="51">
        <v>4.812865497076023</v>
      </c>
      <c r="M66" s="51">
        <v>4.7654075546719685</v>
      </c>
      <c r="N66" s="51">
        <v>9.160297972134087</v>
      </c>
      <c r="O66" s="51">
        <v>92.2248594069022</v>
      </c>
    </row>
    <row r="67" spans="1:15" ht="12.75">
      <c r="A67" s="303" t="s">
        <v>88</v>
      </c>
      <c r="B67" s="303"/>
      <c r="C67" s="74">
        <v>7129010</v>
      </c>
      <c r="D67" s="86">
        <v>5688</v>
      </c>
      <c r="E67" s="86">
        <v>5368</v>
      </c>
      <c r="F67" s="86">
        <v>4727</v>
      </c>
      <c r="G67" s="66">
        <v>-11.941132637853947</v>
      </c>
      <c r="H67" s="86">
        <v>40548</v>
      </c>
      <c r="I67" s="86">
        <v>38098</v>
      </c>
      <c r="J67" s="86">
        <v>35907</v>
      </c>
      <c r="K67" s="51">
        <v>-5.750958055540978</v>
      </c>
      <c r="L67" s="51">
        <v>7.128691983122363</v>
      </c>
      <c r="M67" s="51">
        <v>7.097242921013413</v>
      </c>
      <c r="N67" s="51">
        <v>7.5961497778718</v>
      </c>
      <c r="O67" s="51">
        <v>7.029586874943106</v>
      </c>
    </row>
    <row r="68" spans="1:15" ht="12.75">
      <c r="A68" s="245" t="s">
        <v>322</v>
      </c>
      <c r="B68" s="246"/>
      <c r="C68" s="74">
        <v>7129069</v>
      </c>
      <c r="D68" s="86">
        <v>136</v>
      </c>
      <c r="E68" s="86">
        <v>136</v>
      </c>
      <c r="F68" s="86">
        <v>21421</v>
      </c>
      <c r="G68" s="86">
        <v>15650.735294117647</v>
      </c>
      <c r="H68" s="86">
        <v>1013</v>
      </c>
      <c r="I68" s="86">
        <v>1013</v>
      </c>
      <c r="J68" s="86">
        <v>218485</v>
      </c>
      <c r="K68" s="55">
        <v>21468.114511352418</v>
      </c>
      <c r="L68" s="51">
        <v>7.448529411764706</v>
      </c>
      <c r="M68" s="51">
        <v>7.448529411764706</v>
      </c>
      <c r="N68" s="51">
        <v>10.199570514915271</v>
      </c>
      <c r="O68" s="51">
        <v>36.93401678464727</v>
      </c>
    </row>
    <row r="69" spans="1:15" ht="12.75">
      <c r="A69" s="303" t="s">
        <v>293</v>
      </c>
      <c r="B69" s="303"/>
      <c r="C69" s="74">
        <v>7123390</v>
      </c>
      <c r="D69" s="86">
        <v>0</v>
      </c>
      <c r="E69" s="86">
        <v>0</v>
      </c>
      <c r="F69" s="86">
        <v>0</v>
      </c>
      <c r="G69" s="66" t="s">
        <v>392</v>
      </c>
      <c r="H69" s="86">
        <v>0</v>
      </c>
      <c r="I69" s="86">
        <v>0</v>
      </c>
      <c r="J69" s="86">
        <v>0</v>
      </c>
      <c r="K69" s="51" t="s">
        <v>392</v>
      </c>
      <c r="L69" s="51" t="s">
        <v>392</v>
      </c>
      <c r="M69" s="51" t="s">
        <v>392</v>
      </c>
      <c r="N69" s="51" t="s">
        <v>392</v>
      </c>
      <c r="O69" s="51" t="s">
        <v>392</v>
      </c>
    </row>
    <row r="70" spans="1:15" ht="12.75">
      <c r="A70" s="303" t="s">
        <v>374</v>
      </c>
      <c r="B70" s="303"/>
      <c r="C70" s="74">
        <v>7123290</v>
      </c>
      <c r="D70" s="86">
        <v>0</v>
      </c>
      <c r="E70" s="86">
        <v>0</v>
      </c>
      <c r="F70" s="86">
        <v>40</v>
      </c>
      <c r="G70" s="66" t="s">
        <v>392</v>
      </c>
      <c r="H70" s="86">
        <v>0</v>
      </c>
      <c r="I70" s="86">
        <v>0</v>
      </c>
      <c r="J70" s="86">
        <v>11200</v>
      </c>
      <c r="K70" s="51" t="s">
        <v>392</v>
      </c>
      <c r="L70" s="51" t="s">
        <v>392</v>
      </c>
      <c r="M70" s="51" t="s">
        <v>392</v>
      </c>
      <c r="N70" s="51">
        <v>280</v>
      </c>
      <c r="O70" s="51" t="s">
        <v>392</v>
      </c>
    </row>
    <row r="71" spans="1:15" ht="12.75">
      <c r="A71" s="260" t="s">
        <v>40</v>
      </c>
      <c r="B71" s="258"/>
      <c r="C71" s="259"/>
      <c r="D71" s="112">
        <v>165665512</v>
      </c>
      <c r="E71" s="112">
        <v>136290702</v>
      </c>
      <c r="F71" s="112">
        <v>117430316</v>
      </c>
      <c r="G71" s="51">
        <v>-13.838351203151046</v>
      </c>
      <c r="H71" s="112">
        <v>408969154</v>
      </c>
      <c r="I71" s="112">
        <v>332433107</v>
      </c>
      <c r="J71" s="112">
        <v>343250215</v>
      </c>
      <c r="K71" s="51">
        <v>3.2539201939354445</v>
      </c>
      <c r="L71" s="51">
        <v>2.4686438901055037</v>
      </c>
      <c r="M71" s="51">
        <v>2.4391473675144764</v>
      </c>
      <c r="N71" s="51">
        <v>2.9230119333068982</v>
      </c>
      <c r="O71" s="51">
        <v>19.83744697990455</v>
      </c>
    </row>
    <row r="72" spans="1:15" ht="12.75">
      <c r="A72" s="245" t="s">
        <v>396</v>
      </c>
      <c r="B72" s="257"/>
      <c r="C72" s="257"/>
      <c r="D72" s="257"/>
      <c r="E72" s="257"/>
      <c r="F72" s="257"/>
      <c r="G72" s="257"/>
      <c r="H72" s="257"/>
      <c r="I72" s="257"/>
      <c r="J72" s="257"/>
      <c r="K72" s="257"/>
      <c r="L72" s="257"/>
      <c r="M72" s="257"/>
      <c r="N72" s="257"/>
      <c r="O72" s="246"/>
    </row>
  </sheetData>
  <sheetProtection/>
  <mergeCells count="38">
    <mergeCell ref="A50:B50"/>
    <mergeCell ref="A49:B49"/>
    <mergeCell ref="A55:A57"/>
    <mergeCell ref="A62:A64"/>
    <mergeCell ref="A52:A54"/>
    <mergeCell ref="A4:A6"/>
    <mergeCell ref="A19:A22"/>
    <mergeCell ref="A40:A42"/>
    <mergeCell ref="A58:B58"/>
    <mergeCell ref="A59:B59"/>
    <mergeCell ref="A7:A9"/>
    <mergeCell ref="A10:A12"/>
    <mergeCell ref="A13:A15"/>
    <mergeCell ref="A1:O1"/>
    <mergeCell ref="C2:C3"/>
    <mergeCell ref="D2:G2"/>
    <mergeCell ref="H2:K2"/>
    <mergeCell ref="L2:O2"/>
    <mergeCell ref="A66:B66"/>
    <mergeCell ref="A65:B65"/>
    <mergeCell ref="A2:B3"/>
    <mergeCell ref="A16:A18"/>
    <mergeCell ref="A27:A29"/>
    <mergeCell ref="A23:A26"/>
    <mergeCell ref="A34:A36"/>
    <mergeCell ref="A30:A33"/>
    <mergeCell ref="A37:A39"/>
    <mergeCell ref="A51:B51"/>
    <mergeCell ref="A70:B70"/>
    <mergeCell ref="A60:B60"/>
    <mergeCell ref="A43:A45"/>
    <mergeCell ref="A46:A48"/>
    <mergeCell ref="A71:C71"/>
    <mergeCell ref="A72:O72"/>
    <mergeCell ref="A68:B68"/>
    <mergeCell ref="A69:B69"/>
    <mergeCell ref="A61:B61"/>
    <mergeCell ref="A67:B67"/>
  </mergeCells>
  <printOptions/>
  <pageMargins left="0.7086614173228347" right="0.7086614173228347" top="0.7480314960629921" bottom="0.7480314960629921" header="0.31496062992125984" footer="0.31496062992125984"/>
  <pageSetup fitToHeight="2" fitToWidth="1" orientation="landscape" scale="70" r:id="rId2"/>
  <headerFooter>
    <oddFooter>&amp;C&amp;P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O46"/>
  <sheetViews>
    <sheetView zoomScalePageLayoutView="0" workbookViewId="0" topLeftCell="A7">
      <selection activeCell="I40" sqref="I40"/>
    </sheetView>
  </sheetViews>
  <sheetFormatPr defaultColWidth="11.421875" defaultRowHeight="15"/>
  <cols>
    <col min="1" max="1" width="24.00390625" style="38" customWidth="1"/>
    <col min="2" max="2" width="29.7109375" style="38" customWidth="1"/>
    <col min="3" max="3" width="9.7109375" style="53" customWidth="1"/>
    <col min="4" max="6" width="9.8515625" style="48" customWidth="1"/>
    <col min="7" max="7" width="6.7109375" style="48" bestFit="1" customWidth="1"/>
    <col min="8" max="10" width="9.8515625" style="48" customWidth="1"/>
    <col min="11" max="11" width="6.7109375" style="48" bestFit="1" customWidth="1"/>
    <col min="12" max="12" width="7.140625" style="48" customWidth="1"/>
    <col min="13" max="14" width="7.7109375" style="48" customWidth="1"/>
    <col min="15" max="15" width="7.140625" style="48" customWidth="1"/>
    <col min="16" max="16384" width="11.421875" style="48" customWidth="1"/>
  </cols>
  <sheetData>
    <row r="1" spans="1:15" ht="12.75">
      <c r="A1" s="228" t="s">
        <v>284</v>
      </c>
      <c r="B1" s="229"/>
      <c r="C1" s="229"/>
      <c r="D1" s="229"/>
      <c r="E1" s="229"/>
      <c r="F1" s="229"/>
      <c r="G1" s="229"/>
      <c r="H1" s="229"/>
      <c r="I1" s="229"/>
      <c r="J1" s="229"/>
      <c r="K1" s="229"/>
      <c r="L1" s="229"/>
      <c r="M1" s="229"/>
      <c r="N1" s="229"/>
      <c r="O1" s="230"/>
    </row>
    <row r="2" spans="1:15" ht="12.75">
      <c r="A2" s="311" t="s">
        <v>43</v>
      </c>
      <c r="B2" s="311"/>
      <c r="C2" s="313" t="s">
        <v>143</v>
      </c>
      <c r="D2" s="239" t="s">
        <v>34</v>
      </c>
      <c r="E2" s="239"/>
      <c r="F2" s="239"/>
      <c r="G2" s="239"/>
      <c r="H2" s="239" t="s">
        <v>342</v>
      </c>
      <c r="I2" s="239"/>
      <c r="J2" s="239"/>
      <c r="K2" s="239"/>
      <c r="L2" s="239" t="s">
        <v>397</v>
      </c>
      <c r="M2" s="239"/>
      <c r="N2" s="239"/>
      <c r="O2" s="239"/>
    </row>
    <row r="3" spans="1:15" ht="25.5">
      <c r="A3" s="311"/>
      <c r="B3" s="311"/>
      <c r="C3" s="313"/>
      <c r="D3" s="89">
        <v>2012</v>
      </c>
      <c r="E3" s="89" t="s">
        <v>371</v>
      </c>
      <c r="F3" s="89" t="s">
        <v>372</v>
      </c>
      <c r="G3" s="50" t="s">
        <v>113</v>
      </c>
      <c r="H3" s="89">
        <v>2012</v>
      </c>
      <c r="I3" s="89" t="s">
        <v>371</v>
      </c>
      <c r="J3" s="89" t="s">
        <v>372</v>
      </c>
      <c r="K3" s="50" t="s">
        <v>113</v>
      </c>
      <c r="L3" s="89">
        <v>2012</v>
      </c>
      <c r="M3" s="89" t="s">
        <v>371</v>
      </c>
      <c r="N3" s="89" t="s">
        <v>372</v>
      </c>
      <c r="O3" s="50" t="s">
        <v>113</v>
      </c>
    </row>
    <row r="4" spans="1:15" ht="12.75">
      <c r="A4" s="250" t="s">
        <v>199</v>
      </c>
      <c r="B4" s="101" t="s">
        <v>40</v>
      </c>
      <c r="C4" s="76">
        <v>15091000</v>
      </c>
      <c r="D4" s="56">
        <v>8543881</v>
      </c>
      <c r="E4" s="56">
        <v>6445384</v>
      </c>
      <c r="F4" s="56">
        <v>7334881</v>
      </c>
      <c r="G4" s="66">
        <v>13.800527633419524</v>
      </c>
      <c r="H4" s="56">
        <v>31763674</v>
      </c>
      <c r="I4" s="56">
        <v>23391057</v>
      </c>
      <c r="J4" s="56">
        <v>33008644</v>
      </c>
      <c r="K4" s="51">
        <v>41.11651303316477</v>
      </c>
      <c r="L4" s="51">
        <v>3.7177102536891606</v>
      </c>
      <c r="M4" s="51">
        <v>3.629117675533374</v>
      </c>
      <c r="N4" s="51">
        <v>4.5002289744032655</v>
      </c>
      <c r="O4" s="51">
        <v>24.003390817076877</v>
      </c>
    </row>
    <row r="5" spans="1:15" ht="25.5">
      <c r="A5" s="250"/>
      <c r="B5" s="58" t="s">
        <v>136</v>
      </c>
      <c r="C5" s="74">
        <v>15091011</v>
      </c>
      <c r="D5" s="56">
        <v>280176</v>
      </c>
      <c r="E5" s="56">
        <v>248587</v>
      </c>
      <c r="F5" s="56">
        <v>236204</v>
      </c>
      <c r="G5" s="66">
        <v>-4.981354616291278</v>
      </c>
      <c r="H5" s="56">
        <v>1908008</v>
      </c>
      <c r="I5" s="56">
        <v>1699849</v>
      </c>
      <c r="J5" s="56">
        <v>1777676</v>
      </c>
      <c r="K5" s="51">
        <v>4.578465498994322</v>
      </c>
      <c r="L5" s="51">
        <v>6.81003369310719</v>
      </c>
      <c r="M5" s="51">
        <v>6.838044628238806</v>
      </c>
      <c r="N5" s="51">
        <v>7.52601988111971</v>
      </c>
      <c r="O5" s="51">
        <v>10.060993899334903</v>
      </c>
    </row>
    <row r="6" spans="1:15" ht="25.5">
      <c r="A6" s="250"/>
      <c r="B6" s="58" t="s">
        <v>138</v>
      </c>
      <c r="C6" s="74">
        <v>15091019</v>
      </c>
      <c r="D6" s="56">
        <v>427267</v>
      </c>
      <c r="E6" s="56">
        <v>402352</v>
      </c>
      <c r="F6" s="56">
        <v>55794</v>
      </c>
      <c r="G6" s="66">
        <v>-86.13303773809997</v>
      </c>
      <c r="H6" s="56">
        <v>1220893</v>
      </c>
      <c r="I6" s="56">
        <v>1140285</v>
      </c>
      <c r="J6" s="56">
        <v>183111</v>
      </c>
      <c r="K6" s="51">
        <v>-83.94164616740551</v>
      </c>
      <c r="L6" s="51">
        <v>2.857447450891363</v>
      </c>
      <c r="M6" s="51">
        <v>2.834048296019406</v>
      </c>
      <c r="N6" s="51">
        <v>3.2819120335519947</v>
      </c>
      <c r="O6" s="51">
        <v>15.802967725061023</v>
      </c>
    </row>
    <row r="7" spans="1:15" ht="25.5">
      <c r="A7" s="250"/>
      <c r="B7" s="58" t="s">
        <v>137</v>
      </c>
      <c r="C7" s="74">
        <v>15091091</v>
      </c>
      <c r="D7" s="56">
        <v>2510672</v>
      </c>
      <c r="E7" s="56">
        <v>1864480</v>
      </c>
      <c r="F7" s="56">
        <v>2037962</v>
      </c>
      <c r="G7" s="66">
        <v>9.30457822020081</v>
      </c>
      <c r="H7" s="56">
        <v>13202749</v>
      </c>
      <c r="I7" s="56">
        <v>9550269</v>
      </c>
      <c r="J7" s="56">
        <v>10729911</v>
      </c>
      <c r="K7" s="51">
        <v>12.351924327995366</v>
      </c>
      <c r="L7" s="51">
        <v>5.258651468610794</v>
      </c>
      <c r="M7" s="51">
        <v>5.122215845704969</v>
      </c>
      <c r="N7" s="51">
        <v>5.265020152485669</v>
      </c>
      <c r="O7" s="51">
        <v>2.7879400455262493</v>
      </c>
    </row>
    <row r="8" spans="1:15" ht="25.5">
      <c r="A8" s="305"/>
      <c r="B8" s="58" t="s">
        <v>130</v>
      </c>
      <c r="C8" s="74">
        <v>15091099</v>
      </c>
      <c r="D8" s="56">
        <v>5325766</v>
      </c>
      <c r="E8" s="56">
        <v>3929965</v>
      </c>
      <c r="F8" s="56">
        <v>5004921</v>
      </c>
      <c r="G8" s="66">
        <v>27.352813574675604</v>
      </c>
      <c r="H8" s="56">
        <v>15432024</v>
      </c>
      <c r="I8" s="56">
        <v>11000654</v>
      </c>
      <c r="J8" s="56">
        <v>20317946</v>
      </c>
      <c r="K8" s="51">
        <v>84.69761888702254</v>
      </c>
      <c r="L8" s="51">
        <v>2.8976158546958315</v>
      </c>
      <c r="M8" s="51">
        <v>2.7991735295352504</v>
      </c>
      <c r="N8" s="51">
        <v>4.059593747833382</v>
      </c>
      <c r="O8" s="51">
        <v>45.02829871027685</v>
      </c>
    </row>
    <row r="9" spans="1:15" ht="12.75" customHeight="1">
      <c r="A9" s="311" t="s">
        <v>300</v>
      </c>
      <c r="B9" s="60" t="s">
        <v>40</v>
      </c>
      <c r="C9" s="74">
        <v>15099000</v>
      </c>
      <c r="D9" s="56">
        <v>1686850</v>
      </c>
      <c r="E9" s="56">
        <v>1601930</v>
      </c>
      <c r="F9" s="56">
        <v>439450</v>
      </c>
      <c r="G9" s="66">
        <v>-72.56746549474697</v>
      </c>
      <c r="H9" s="56">
        <v>4422811</v>
      </c>
      <c r="I9" s="56">
        <v>4203540</v>
      </c>
      <c r="J9" s="56">
        <v>1550924</v>
      </c>
      <c r="K9" s="51">
        <v>-63.10433586929112</v>
      </c>
      <c r="L9" s="51">
        <v>2.6219349675430537</v>
      </c>
      <c r="M9" s="51">
        <v>2.6240472430131154</v>
      </c>
      <c r="N9" s="51">
        <v>3.52923882125384</v>
      </c>
      <c r="O9" s="51">
        <v>34.496009195372565</v>
      </c>
    </row>
    <row r="10" spans="1:15" ht="12.75">
      <c r="A10" s="311"/>
      <c r="B10" s="102" t="s">
        <v>125</v>
      </c>
      <c r="C10" s="74">
        <v>15099010</v>
      </c>
      <c r="D10" s="56">
        <v>0</v>
      </c>
      <c r="E10" s="56">
        <v>0</v>
      </c>
      <c r="F10" s="56">
        <v>0</v>
      </c>
      <c r="G10" s="66" t="s">
        <v>392</v>
      </c>
      <c r="H10" s="56">
        <v>0</v>
      </c>
      <c r="I10" s="56">
        <v>0</v>
      </c>
      <c r="J10" s="56">
        <v>0</v>
      </c>
      <c r="K10" s="51" t="s">
        <v>392</v>
      </c>
      <c r="L10" s="51" t="s">
        <v>392</v>
      </c>
      <c r="M10" s="51" t="s">
        <v>392</v>
      </c>
      <c r="N10" s="51" t="s">
        <v>392</v>
      </c>
      <c r="O10" s="51" t="s">
        <v>392</v>
      </c>
    </row>
    <row r="11" spans="1:15" ht="12.75">
      <c r="A11" s="311"/>
      <c r="B11" s="102" t="s">
        <v>126</v>
      </c>
      <c r="C11" s="74">
        <v>15099090</v>
      </c>
      <c r="D11" s="56">
        <v>1686850</v>
      </c>
      <c r="E11" s="56">
        <v>1601930</v>
      </c>
      <c r="F11" s="56">
        <v>439450</v>
      </c>
      <c r="G11" s="66">
        <v>-72.56746549474697</v>
      </c>
      <c r="H11" s="56">
        <v>4422811</v>
      </c>
      <c r="I11" s="56">
        <v>4203540</v>
      </c>
      <c r="J11" s="56">
        <v>1550924</v>
      </c>
      <c r="K11" s="51">
        <v>-63.10433586929112</v>
      </c>
      <c r="L11" s="51">
        <v>2.6219349675430537</v>
      </c>
      <c r="M11" s="51">
        <v>2.6240472430131154</v>
      </c>
      <c r="N11" s="51">
        <v>3.52923882125384</v>
      </c>
      <c r="O11" s="51">
        <v>34.496009195372565</v>
      </c>
    </row>
    <row r="12" spans="1:15" ht="12.75">
      <c r="A12" s="303" t="s">
        <v>89</v>
      </c>
      <c r="B12" s="303"/>
      <c r="C12" s="74">
        <v>15159090</v>
      </c>
      <c r="D12" s="56">
        <v>908726</v>
      </c>
      <c r="E12" s="56">
        <v>690441</v>
      </c>
      <c r="F12" s="56">
        <v>1310127</v>
      </c>
      <c r="G12" s="66">
        <v>89.75220185359791</v>
      </c>
      <c r="H12" s="56">
        <v>4242581</v>
      </c>
      <c r="I12" s="56">
        <v>3423259</v>
      </c>
      <c r="J12" s="56">
        <v>6810577</v>
      </c>
      <c r="K12" s="51">
        <v>98.95009404780649</v>
      </c>
      <c r="L12" s="51">
        <v>4.668713121446949</v>
      </c>
      <c r="M12" s="51">
        <v>4.958076070221786</v>
      </c>
      <c r="N12" s="51">
        <v>5.198409772487706</v>
      </c>
      <c r="O12" s="51">
        <v>4.847317767255821</v>
      </c>
    </row>
    <row r="13" spans="1:15" ht="12.75">
      <c r="A13" s="311" t="s">
        <v>131</v>
      </c>
      <c r="B13" s="58" t="s">
        <v>40</v>
      </c>
      <c r="C13" s="74">
        <v>15159010</v>
      </c>
      <c r="D13" s="56">
        <v>235339</v>
      </c>
      <c r="E13" s="56">
        <v>181545</v>
      </c>
      <c r="F13" s="56">
        <v>314564</v>
      </c>
      <c r="G13" s="66">
        <v>73.2705389848247</v>
      </c>
      <c r="H13" s="56">
        <v>4138483</v>
      </c>
      <c r="I13" s="56">
        <v>3162248</v>
      </c>
      <c r="J13" s="56">
        <v>5259461</v>
      </c>
      <c r="K13" s="51">
        <v>66.32032022788852</v>
      </c>
      <c r="L13" s="51">
        <v>17.58519837341027</v>
      </c>
      <c r="M13" s="51">
        <v>17.41853534936242</v>
      </c>
      <c r="N13" s="51">
        <v>16.719843974517108</v>
      </c>
      <c r="O13" s="51">
        <v>-4.0111947464680835</v>
      </c>
    </row>
    <row r="14" spans="1:15" ht="12.75">
      <c r="A14" s="311"/>
      <c r="B14" s="102" t="s">
        <v>125</v>
      </c>
      <c r="C14" s="74">
        <v>15159011</v>
      </c>
      <c r="D14" s="56">
        <v>95494</v>
      </c>
      <c r="E14" s="56">
        <v>71404</v>
      </c>
      <c r="F14" s="56">
        <v>122079</v>
      </c>
      <c r="G14" s="66">
        <v>70.9694134782365</v>
      </c>
      <c r="H14" s="56">
        <v>2156269</v>
      </c>
      <c r="I14" s="56">
        <v>1604716</v>
      </c>
      <c r="J14" s="56">
        <v>2716155</v>
      </c>
      <c r="K14" s="51">
        <v>69.2607913175914</v>
      </c>
      <c r="L14" s="51">
        <v>22.580151632563304</v>
      </c>
      <c r="M14" s="51">
        <v>22.473754971710267</v>
      </c>
      <c r="N14" s="51">
        <v>22.249158331899835</v>
      </c>
      <c r="O14" s="51">
        <v>-0.9993730023894587</v>
      </c>
    </row>
    <row r="15" spans="1:15" ht="12.75">
      <c r="A15" s="249"/>
      <c r="B15" s="103" t="s">
        <v>126</v>
      </c>
      <c r="C15" s="74">
        <v>15159019</v>
      </c>
      <c r="D15" s="56">
        <v>139845</v>
      </c>
      <c r="E15" s="56">
        <v>110141</v>
      </c>
      <c r="F15" s="56">
        <v>192485</v>
      </c>
      <c r="G15" s="66">
        <v>74.76235007853569</v>
      </c>
      <c r="H15" s="56">
        <v>1982214</v>
      </c>
      <c r="I15" s="56">
        <v>1557532</v>
      </c>
      <c r="J15" s="56">
        <v>2543306</v>
      </c>
      <c r="K15" s="51">
        <v>63.29077026988852</v>
      </c>
      <c r="L15" s="51">
        <v>14.174364474954414</v>
      </c>
      <c r="M15" s="51">
        <v>14.141255300024515</v>
      </c>
      <c r="N15" s="51">
        <v>13.213008805880978</v>
      </c>
      <c r="O15" s="51">
        <v>-6.564102510347347</v>
      </c>
    </row>
    <row r="16" spans="1:15" ht="12.75">
      <c r="A16" s="242" t="s">
        <v>301</v>
      </c>
      <c r="B16" s="60" t="s">
        <v>40</v>
      </c>
      <c r="C16" s="74"/>
      <c r="D16" s="56">
        <v>16375</v>
      </c>
      <c r="E16" s="56">
        <v>13758</v>
      </c>
      <c r="F16" s="56">
        <v>7276</v>
      </c>
      <c r="G16" s="66">
        <v>-47.11440616368658</v>
      </c>
      <c r="H16" s="56">
        <v>195947</v>
      </c>
      <c r="I16" s="56">
        <v>169011</v>
      </c>
      <c r="J16" s="56">
        <v>90207</v>
      </c>
      <c r="K16" s="51">
        <v>-46.62655093455456</v>
      </c>
      <c r="L16" s="51">
        <v>11.966229007633588</v>
      </c>
      <c r="M16" s="51">
        <v>12.284561709550808</v>
      </c>
      <c r="N16" s="51">
        <v>12.397883452446399</v>
      </c>
      <c r="O16" s="51">
        <v>0.922472820560527</v>
      </c>
    </row>
    <row r="17" spans="1:15" ht="12.75">
      <c r="A17" s="243"/>
      <c r="B17" s="104" t="s">
        <v>119</v>
      </c>
      <c r="C17" s="74">
        <v>15159021</v>
      </c>
      <c r="D17" s="56">
        <v>795</v>
      </c>
      <c r="E17" s="56">
        <v>795</v>
      </c>
      <c r="F17" s="56">
        <v>2076</v>
      </c>
      <c r="G17" s="66">
        <v>161.1320754716981</v>
      </c>
      <c r="H17" s="56">
        <v>19400</v>
      </c>
      <c r="I17" s="56">
        <v>19400</v>
      </c>
      <c r="J17" s="56">
        <v>14112</v>
      </c>
      <c r="K17" s="51">
        <v>-27.25773195876289</v>
      </c>
      <c r="L17" s="51">
        <v>24.40251572327044</v>
      </c>
      <c r="M17" s="51">
        <v>24.40251572327044</v>
      </c>
      <c r="N17" s="51">
        <v>6.797687861271676</v>
      </c>
      <c r="O17" s="51">
        <v>-72.14349562004648</v>
      </c>
    </row>
    <row r="18" spans="1:15" ht="12.75">
      <c r="A18" s="244"/>
      <c r="B18" s="102" t="s">
        <v>126</v>
      </c>
      <c r="C18" s="74">
        <v>15159029</v>
      </c>
      <c r="D18" s="56">
        <v>15580</v>
      </c>
      <c r="E18" s="56">
        <v>12963</v>
      </c>
      <c r="F18" s="56">
        <v>5200</v>
      </c>
      <c r="G18" s="66">
        <v>-59.88582889763172</v>
      </c>
      <c r="H18" s="56">
        <v>176547</v>
      </c>
      <c r="I18" s="56">
        <v>149611</v>
      </c>
      <c r="J18" s="56">
        <v>76095</v>
      </c>
      <c r="K18" s="51">
        <v>-49.13809813449546</v>
      </c>
      <c r="L18" s="51">
        <v>11.331643132220796</v>
      </c>
      <c r="M18" s="51">
        <v>11.5413870246085</v>
      </c>
      <c r="N18" s="51">
        <v>14.633653846153846</v>
      </c>
      <c r="O18" s="51">
        <v>26.792852669718357</v>
      </c>
    </row>
    <row r="19" spans="1:15" ht="12.75">
      <c r="A19" s="303" t="s">
        <v>144</v>
      </c>
      <c r="B19" s="303"/>
      <c r="C19" s="74">
        <v>33011200</v>
      </c>
      <c r="D19" s="56">
        <v>105</v>
      </c>
      <c r="E19" s="56">
        <v>89</v>
      </c>
      <c r="F19" s="56">
        <v>181</v>
      </c>
      <c r="G19" s="66">
        <v>103.37078651685391</v>
      </c>
      <c r="H19" s="56">
        <v>13170</v>
      </c>
      <c r="I19" s="56">
        <v>7864</v>
      </c>
      <c r="J19" s="56">
        <v>8900</v>
      </c>
      <c r="K19" s="51">
        <v>13.173957273652093</v>
      </c>
      <c r="L19" s="51">
        <v>125.42857142857143</v>
      </c>
      <c r="M19" s="51">
        <v>88.35955056179775</v>
      </c>
      <c r="N19" s="51">
        <v>49.171270718232044</v>
      </c>
      <c r="O19" s="51">
        <v>-44.350927086436265</v>
      </c>
    </row>
    <row r="20" spans="1:15" ht="12.75">
      <c r="A20" s="303" t="s">
        <v>308</v>
      </c>
      <c r="B20" s="303"/>
      <c r="C20" s="74">
        <v>33011300</v>
      </c>
      <c r="D20" s="56">
        <v>20</v>
      </c>
      <c r="E20" s="56">
        <v>20</v>
      </c>
      <c r="F20" s="56">
        <v>20</v>
      </c>
      <c r="G20" s="51">
        <v>0</v>
      </c>
      <c r="H20" s="56">
        <v>6694</v>
      </c>
      <c r="I20" s="56">
        <v>6694</v>
      </c>
      <c r="J20" s="56">
        <v>6166</v>
      </c>
      <c r="K20" s="51">
        <v>-7.887660591574541</v>
      </c>
      <c r="L20" s="51">
        <v>334.7</v>
      </c>
      <c r="M20" s="51">
        <v>334.7</v>
      </c>
      <c r="N20" s="51">
        <v>308.3</v>
      </c>
      <c r="O20" s="51">
        <v>-7.887660591574541</v>
      </c>
    </row>
    <row r="21" spans="1:15" ht="24.75" customHeight="1">
      <c r="A21" s="314" t="s">
        <v>317</v>
      </c>
      <c r="B21" s="315"/>
      <c r="C21" s="74">
        <v>15132100</v>
      </c>
      <c r="D21" s="56">
        <v>272</v>
      </c>
      <c r="E21" s="56">
        <v>272</v>
      </c>
      <c r="F21" s="56">
        <v>218</v>
      </c>
      <c r="G21" s="51">
        <v>-19.852941176470583</v>
      </c>
      <c r="H21" s="56">
        <v>2550</v>
      </c>
      <c r="I21" s="56">
        <v>2550</v>
      </c>
      <c r="J21" s="56">
        <v>2040</v>
      </c>
      <c r="K21" s="51">
        <v>-19.999999999999996</v>
      </c>
      <c r="L21" s="51">
        <v>9.375</v>
      </c>
      <c r="M21" s="51">
        <v>9.375</v>
      </c>
      <c r="N21" s="51">
        <v>9.357798165137615</v>
      </c>
      <c r="O21" s="51">
        <v>-0.18348623853211565</v>
      </c>
    </row>
    <row r="22" spans="1:15" ht="12.75">
      <c r="A22" s="303" t="s">
        <v>323</v>
      </c>
      <c r="B22" s="303"/>
      <c r="C22" s="187">
        <v>15131900</v>
      </c>
      <c r="D22" s="56">
        <v>18</v>
      </c>
      <c r="E22" s="56">
        <v>18</v>
      </c>
      <c r="F22" s="56">
        <v>0</v>
      </c>
      <c r="G22" s="51">
        <v>-100</v>
      </c>
      <c r="H22" s="56">
        <v>335</v>
      </c>
      <c r="I22" s="56">
        <v>335</v>
      </c>
      <c r="J22" s="56">
        <v>0</v>
      </c>
      <c r="K22" s="51">
        <v>-100</v>
      </c>
      <c r="L22" s="51">
        <v>18.61111111111111</v>
      </c>
      <c r="M22" s="51">
        <v>18.61111111111111</v>
      </c>
      <c r="N22" s="51" t="s">
        <v>392</v>
      </c>
      <c r="O22" s="51" t="s">
        <v>392</v>
      </c>
    </row>
    <row r="23" spans="1:15" ht="12.75">
      <c r="A23" s="303" t="s">
        <v>403</v>
      </c>
      <c r="B23" s="303"/>
      <c r="C23" s="187">
        <v>15119000</v>
      </c>
      <c r="D23" s="56">
        <v>0</v>
      </c>
      <c r="E23" s="56">
        <v>0</v>
      </c>
      <c r="F23" s="56">
        <v>10000</v>
      </c>
      <c r="G23" s="51" t="s">
        <v>392</v>
      </c>
      <c r="H23" s="56">
        <v>0</v>
      </c>
      <c r="I23" s="56">
        <v>0</v>
      </c>
      <c r="J23" s="56">
        <v>19994</v>
      </c>
      <c r="K23" s="51" t="s">
        <v>392</v>
      </c>
      <c r="L23" s="51" t="s">
        <v>392</v>
      </c>
      <c r="M23" s="51" t="s">
        <v>392</v>
      </c>
      <c r="N23" s="51">
        <v>1.9994</v>
      </c>
      <c r="O23" s="51" t="s">
        <v>392</v>
      </c>
    </row>
    <row r="24" spans="1:15" ht="12.75">
      <c r="A24" s="303" t="s">
        <v>370</v>
      </c>
      <c r="B24" s="303"/>
      <c r="C24" s="187">
        <v>15111000</v>
      </c>
      <c r="D24" s="56">
        <v>0</v>
      </c>
      <c r="E24" s="56">
        <v>0</v>
      </c>
      <c r="F24" s="56">
        <v>950</v>
      </c>
      <c r="G24" s="51" t="s">
        <v>392</v>
      </c>
      <c r="H24" s="56">
        <v>0</v>
      </c>
      <c r="I24" s="56">
        <v>0</v>
      </c>
      <c r="J24" s="56">
        <v>200</v>
      </c>
      <c r="K24" s="51" t="s">
        <v>392</v>
      </c>
      <c r="L24" s="51" t="s">
        <v>392</v>
      </c>
      <c r="M24" s="51" t="s">
        <v>392</v>
      </c>
      <c r="N24" s="51">
        <v>0.21052631578947367</v>
      </c>
      <c r="O24" s="51" t="s">
        <v>392</v>
      </c>
    </row>
    <row r="25" spans="1:15" ht="12.75">
      <c r="A25" s="245" t="s">
        <v>91</v>
      </c>
      <c r="B25" s="246"/>
      <c r="C25" s="74">
        <v>15100000</v>
      </c>
      <c r="D25" s="56">
        <v>0</v>
      </c>
      <c r="E25" s="56">
        <v>0</v>
      </c>
      <c r="F25" s="56">
        <v>0</v>
      </c>
      <c r="G25" s="51" t="s">
        <v>392</v>
      </c>
      <c r="H25" s="56">
        <v>0</v>
      </c>
      <c r="I25" s="56">
        <v>0</v>
      </c>
      <c r="J25" s="56">
        <v>0</v>
      </c>
      <c r="K25" s="51" t="s">
        <v>392</v>
      </c>
      <c r="L25" s="51" t="s">
        <v>392</v>
      </c>
      <c r="M25" s="51" t="s">
        <v>392</v>
      </c>
      <c r="N25" s="51" t="s">
        <v>392</v>
      </c>
      <c r="O25" s="51" t="s">
        <v>392</v>
      </c>
    </row>
    <row r="26" spans="1:15" ht="12.75">
      <c r="A26" s="303" t="s">
        <v>90</v>
      </c>
      <c r="B26" s="303"/>
      <c r="C26" s="74">
        <v>33011900</v>
      </c>
      <c r="D26" s="56">
        <v>0</v>
      </c>
      <c r="E26" s="56">
        <v>0</v>
      </c>
      <c r="F26" s="56">
        <v>155</v>
      </c>
      <c r="G26" s="51" t="s">
        <v>392</v>
      </c>
      <c r="H26" s="56">
        <v>0</v>
      </c>
      <c r="I26" s="56">
        <v>0</v>
      </c>
      <c r="J26" s="56">
        <v>3483</v>
      </c>
      <c r="K26" s="51" t="s">
        <v>392</v>
      </c>
      <c r="L26" s="51" t="s">
        <v>392</v>
      </c>
      <c r="M26" s="51" t="s">
        <v>392</v>
      </c>
      <c r="N26" s="51">
        <v>22.470967741935485</v>
      </c>
      <c r="O26" s="51" t="s">
        <v>392</v>
      </c>
    </row>
    <row r="27" spans="1:15" ht="12.75">
      <c r="A27" s="61" t="s">
        <v>40</v>
      </c>
      <c r="B27" s="105"/>
      <c r="C27" s="72"/>
      <c r="D27" s="111">
        <v>11391586</v>
      </c>
      <c r="E27" s="111">
        <v>8933457</v>
      </c>
      <c r="F27" s="111">
        <v>9417822</v>
      </c>
      <c r="G27" s="51">
        <v>5.4219212114638315</v>
      </c>
      <c r="H27" s="111">
        <v>44786245</v>
      </c>
      <c r="I27" s="111">
        <v>34366558</v>
      </c>
      <c r="J27" s="111">
        <v>46760596</v>
      </c>
      <c r="K27" s="51">
        <v>36.064240125531335</v>
      </c>
      <c r="L27" s="51">
        <v>3.9315197199055514</v>
      </c>
      <c r="M27" s="51">
        <v>3.8469495067810815</v>
      </c>
      <c r="N27" s="51">
        <v>4.965117837223936</v>
      </c>
      <c r="O27" s="51">
        <v>29.066363581633723</v>
      </c>
    </row>
    <row r="28" spans="1:15" ht="12.75">
      <c r="A28" s="260" t="s">
        <v>396</v>
      </c>
      <c r="B28" s="258"/>
      <c r="C28" s="258"/>
      <c r="D28" s="258"/>
      <c r="E28" s="258"/>
      <c r="F28" s="258"/>
      <c r="G28" s="258"/>
      <c r="H28" s="258"/>
      <c r="I28" s="258"/>
      <c r="J28" s="258"/>
      <c r="K28" s="258"/>
      <c r="L28" s="258"/>
      <c r="M28" s="258"/>
      <c r="N28" s="258"/>
      <c r="O28" s="259"/>
    </row>
    <row r="39" ht="12.75">
      <c r="H39" s="87"/>
    </row>
    <row r="40" ht="12.75">
      <c r="H40" s="87"/>
    </row>
    <row r="41" ht="12.75">
      <c r="H41" s="87"/>
    </row>
    <row r="42" ht="12.75">
      <c r="H42" s="87"/>
    </row>
    <row r="43" ht="12.75">
      <c r="H43" s="87"/>
    </row>
    <row r="44" ht="12.75">
      <c r="H44" s="87"/>
    </row>
    <row r="45" ht="12.75">
      <c r="H45" s="87"/>
    </row>
    <row r="46" ht="12.75">
      <c r="H46" s="87"/>
    </row>
  </sheetData>
  <sheetProtection/>
  <mergeCells count="20">
    <mergeCell ref="A24:B24"/>
    <mergeCell ref="A23:B23"/>
    <mergeCell ref="A16:A18"/>
    <mergeCell ref="A28:O28"/>
    <mergeCell ref="A9:A11"/>
    <mergeCell ref="A13:A15"/>
    <mergeCell ref="A25:B25"/>
    <mergeCell ref="A20:B20"/>
    <mergeCell ref="A21:B21"/>
    <mergeCell ref="A22:B22"/>
    <mergeCell ref="A26:B26"/>
    <mergeCell ref="A19:B19"/>
    <mergeCell ref="A12:B12"/>
    <mergeCell ref="A1:O1"/>
    <mergeCell ref="C2:C3"/>
    <mergeCell ref="D2:G2"/>
    <mergeCell ref="H2:K2"/>
    <mergeCell ref="L2:O2"/>
    <mergeCell ref="A4:A8"/>
    <mergeCell ref="A2:B3"/>
  </mergeCells>
  <printOptions/>
  <pageMargins left="0.7086614173228347" right="0.7086614173228347" top="0.7480314960629921" bottom="0.7480314960629921" header="0.31496062992125984" footer="0.31496062992125984"/>
  <pageSetup fitToHeight="2" fitToWidth="1" orientation="landscape" scale="73" r:id="rId2"/>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pziomi</dc:creator>
  <cp:keywords/>
  <dc:description/>
  <cp:lastModifiedBy>Patricia Lorca Rojas</cp:lastModifiedBy>
  <cp:lastPrinted>2013-12-04T20:14:03Z</cp:lastPrinted>
  <dcterms:created xsi:type="dcterms:W3CDTF">2011-12-16T17:59:21Z</dcterms:created>
  <dcterms:modified xsi:type="dcterms:W3CDTF">2019-02-01T14:34:04Z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